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SBE-PLATO\Team\Policy Planning &amp; Govtl Affairs\Planning and Reporting\School District Training and Strategic Planning\Templates\2018-2019\1 - Combined Plan Templates\"/>
    </mc:Choice>
  </mc:AlternateContent>
  <bookViews>
    <workbookView xWindow="0" yWindow="0" windowWidth="19200" windowHeight="7230"/>
  </bookViews>
  <sheets>
    <sheet name="Instructions" sheetId="5" r:id="rId1"/>
    <sheet name="Total 2018-19 Budget Estimator" sheetId="6" r:id="rId2"/>
    <sheet name="2018-19 Proposed Budget" sheetId="4" r:id="rId3"/>
  </sheets>
  <definedNames>
    <definedName name="_xlnm.Print_Area" localSheetId="0">Instructions!$A$1:$C$16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5" i="4" l="1"/>
  <c r="E15" i="4"/>
  <c r="G8" i="4"/>
  <c r="E8" i="4"/>
  <c r="C6" i="6" l="1"/>
  <c r="D6" i="6"/>
  <c r="B6" i="6"/>
  <c r="B8" i="6" l="1"/>
  <c r="B10" i="6" s="1"/>
  <c r="C2" i="4" s="1"/>
  <c r="E7" i="4" l="1"/>
  <c r="G7" i="4" s="1"/>
  <c r="E9" i="4"/>
  <c r="G9" i="4" s="1"/>
  <c r="E14" i="4"/>
  <c r="G14" i="4" s="1"/>
  <c r="E16" i="4"/>
  <c r="G16" i="4" s="1"/>
  <c r="E21" i="4"/>
  <c r="G21" i="4" s="1"/>
  <c r="E22" i="4"/>
  <c r="G22" i="4" s="1"/>
  <c r="E27" i="4"/>
  <c r="G27" i="4" s="1"/>
  <c r="E28" i="4"/>
  <c r="G28" i="4" s="1"/>
  <c r="E26" i="4"/>
  <c r="G26" i="4" s="1"/>
  <c r="E20" i="4"/>
  <c r="G20" i="4" s="1"/>
  <c r="E13" i="4"/>
  <c r="G13" i="4" s="1"/>
  <c r="E6" i="4"/>
  <c r="G6" i="4" s="1"/>
  <c r="E10" i="4" l="1"/>
  <c r="G17" i="4"/>
  <c r="E23" i="4"/>
  <c r="G23" i="4"/>
  <c r="F23" i="4"/>
  <c r="E17" i="4"/>
  <c r="E30" i="4" s="1"/>
  <c r="E29" i="4"/>
  <c r="F29" i="4"/>
  <c r="F17" i="4" l="1"/>
  <c r="G10" i="4"/>
  <c r="F10" i="4"/>
  <c r="F30" i="4" s="1"/>
  <c r="G29" i="4"/>
  <c r="G30" i="4" l="1"/>
</calcChain>
</file>

<file path=xl/sharedStrings.xml><?xml version="1.0" encoding="utf-8"?>
<sst xmlns="http://schemas.openxmlformats.org/spreadsheetml/2006/main" count="98" uniqueCount="80">
  <si>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</si>
  <si>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</si>
  <si>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</si>
  <si>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</si>
  <si>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</si>
  <si>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</si>
  <si>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</si>
  <si>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</si>
  <si>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</si>
  <si>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</si>
  <si>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</si>
  <si>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</si>
  <si>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</si>
  <si>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</si>
  <si>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</si>
  <si>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Licenses for all students who need interventions</t>
  </si>
  <si>
    <t xml:space="preserve">EXAMPLE: Bussing </t>
  </si>
  <si>
    <t># Students</t>
  </si>
  <si>
    <t>Cost Per Student</t>
  </si>
  <si>
    <t>Roundtrip for eligible students for summer school</t>
  </si>
  <si>
    <t>EXAMPLE: Tablet computers</t>
  </si>
  <si>
    <t>1 per eligible student for using iStation</t>
  </si>
  <si>
    <t xml:space="preserve">District Name and Number: </t>
  </si>
  <si>
    <t xml:space="preserve">Proposed Budget </t>
  </si>
  <si>
    <t>Amount from Other Funds</t>
  </si>
  <si>
    <t>Amount from Literacy Funds</t>
  </si>
  <si>
    <t>PERSONNEL COSTS</t>
  </si>
  <si>
    <t>PROGRAMS / CURRICULA COSTS</t>
  </si>
  <si>
    <t>OTHER COSTS</t>
  </si>
  <si>
    <t>TOTAL COSTS &amp; BUDGET</t>
  </si>
  <si>
    <t>2015-2016 FALL IRI Results</t>
  </si>
  <si>
    <t># Students who Scored BELOW BASIC / 1 / INTENSIVE</t>
  </si>
  <si>
    <t># of Students who Scored BASIC / 2 / STRATEGIC</t>
  </si>
  <si>
    <t>TOTAL Students Below Proficient</t>
  </si>
  <si>
    <t>3 Year Average # of Students Below Proficient</t>
  </si>
  <si>
    <t>ESTIMATED Funding Per Student</t>
  </si>
  <si>
    <t>ESTIMATED 2017-2018 LITERACY FUNDING</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</si>
  <si>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</si>
  <si>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</si>
  <si>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</si>
  <si>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</si>
  <si>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</si>
  <si>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Total 2017-18 Budget Estimator</t>
  </si>
  <si>
    <t>General Tips</t>
  </si>
  <si>
    <t>Spreadsheet Tab</t>
  </si>
  <si>
    <t xml:space="preserve">All </t>
  </si>
  <si>
    <t>Category or Section</t>
  </si>
  <si>
    <t>Template (all tabs)</t>
  </si>
  <si>
    <t>2017-18 Proposed Budget</t>
  </si>
  <si>
    <t>District Name and Number</t>
  </si>
  <si>
    <t>Enter your District Name and Identification Number</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</si>
  <si>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</si>
  <si>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</si>
  <si>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</si>
  <si>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</si>
  <si>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</si>
  <si>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</si>
  <si>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</si>
  <si>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</si>
  <si>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</si>
  <si>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 xml:space="preserve">In this column, you should enter the amount of the cost of the item that you plan to cover using Literacy Intervention funds. It may be any portion of the amount up to the total.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</si>
  <si>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</si>
  <si>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</si>
  <si>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</si>
  <si>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</si>
  <si>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</si>
  <si>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 xml:space="preserve">We highly recommend you double check this row (particularly the yellow highlighted cells) to ensure that the formulas in the spreadsheet are working correctly and the numbers are correct.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</si>
  <si>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</si>
  <si>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</si>
  <si>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</si>
  <si>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2016-2017 FALL IRI Results</t>
  </si>
  <si>
    <t>EXAMPLE: Online Reading Curriculum</t>
  </si>
  <si>
    <t>Estimated Total Literacy Funding for 2018-2019 :</t>
  </si>
  <si>
    <t>2017-2018 FALL IRI Results</t>
  </si>
  <si>
    <t>2018-2019 Literacy Funding - Budget Estimator</t>
  </si>
  <si>
    <t xml:space="preserve">Instructions: Fill in the number of students who scored Below Basic/1/Intensive and Basic/2/Strategic on the Fall IRI for each of the listed school years. The remainder of this worksheet will auto-fill. The estimated literacy funding amount will be automatically filled in on the 2018-19 Proposed Budget. </t>
  </si>
  <si>
    <t>Estimated Total Literacy Funds for 2018-2019</t>
  </si>
  <si>
    <t xml:space="preserve">If you completed the Total 2018-2019 Budget Estimator, this field will auto-fill. If not, please enter the total amount of Literacy Intervention funds (also called Literacy Proficiency funds) you have received or anticipate receiving for 2018-2019. </t>
  </si>
  <si>
    <t>Please note that this template has 3 tabs: the Instructions (this tab), the Total 2018-19 Budget Estimator, and the 2018-19 Proposed Budget. The 2018-2019 Proposed Budget tab is primary section of this spreadsheet and is designed to aid you in providing budget information required by law.</t>
  </si>
  <si>
    <t>If you have not received your 2018-2019 Literacy Intervention funds allocation (also called the Literacy Proficiency funds), we recommend you use the 2018-2019 Budget Estimator to get an estimate of the funds you will receive. Please note: this is an estimate only and will not reflect the allocation you will actually receive. The tab includes instructions for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</si>
</sst>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numFmts>
  <fonts count="24"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9"/>
      <color theme="0"/>
      <name val="Arial"/>
      <family val="2"/>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8"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0" fillId="0" borderId="0" xfId="0" applyAlignment="1">
      <alignment wrapText="1"/>
    </xf>
    <xf numFmtId="0" fontId="20" fillId="0" borderId="0" xfId="0" applyFont="1" applyAlignment="1">
      <alignment wrapText="1"/>
    </xf>
    <xf numFmtId="0" fontId="18" fillId="6" borderId="0" xfId="0" applyFont="1" applyFill="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20" fillId="0" borderId="0" xfId="0" applyFont="1" applyAlignment="1">
      <alignment horizontal="right" wrapText="1"/>
    </xf>
    <xf numFmtId="8" fontId="20" fillId="0" borderId="0" xfId="0" applyNumberFormat="1" applyFont="1" applyAlignment="1">
      <alignment wrapText="1"/>
    </xf>
    <xf numFmtId="8" fontId="18" fillId="0" borderId="5" xfId="0" applyNumberFormat="1" applyFont="1" applyBorder="1" applyAlignment="1">
      <alignment wrapText="1"/>
    </xf>
    <xf numFmtId="0" fontId="20" fillId="0" borderId="0" xfId="0" applyFont="1" applyFill="1" applyAlignment="1">
      <alignment wrapText="1"/>
    </xf>
    <xf numFmtId="0" fontId="18" fillId="0" borderId="10" xfId="0" applyFont="1" applyBorder="1" applyAlignment="1">
      <alignment horizontal="right"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8"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8"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8"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8"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8"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14" xfId="0" applyBorder="1" applyAlignment="1">
      <alignment vertical="center" wrapText="1"/>
    </xf>
    <xf numFmtId="0" fontId="18" fillId="6" borderId="14" xfId="0" applyFont="1" applyFill="1" applyBorder="1" applyAlignment="1">
      <alignment vertical="center" wrapText="1"/>
    </xf>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19" fillId="0" borderId="0" xfId="0" applyFont="1" applyAlignment="1">
      <alignment vertical="top" wrapText="1"/>
    </xf>
    <xf numFmtId="0" fontId="21" fillId="0" borderId="0" xfId="0" applyFont="1" applyAlignment="1">
      <alignment vertical="top" wrapText="1"/>
    </xf>
    <xf numFmtId="0" fontId="2" fillId="0" borderId="6" xfId="0" applyFont="1" applyBorder="1" applyAlignment="1">
      <alignment wrapText="1"/>
    </xf>
    <xf numFmtId="0" fontId="0" fillId="0" borderId="13" xfId="0" applyBorder="1" applyAlignment="1">
      <alignment wrapText="1"/>
    </xf>
    <xf numFmtId="8" fontId="2" fillId="0" borderId="15" xfId="0" applyNumberFormat="1" applyFont="1" applyBorder="1" applyAlignment="1">
      <alignment horizontal="left" wrapText="1"/>
    </xf>
    <xf numFmtId="0" fontId="15" fillId="0" borderId="16" xfId="0" applyFont="1" applyBorder="1" applyAlignment="1">
      <alignment horizontal="left" wrapText="1"/>
    </xf>
    <xf numFmtId="0" fontId="15" fillId="0" borderId="17" xfId="0" applyFont="1" applyBorder="1" applyAlignment="1">
      <alignment horizontal="left" wrapText="1"/>
    </xf>
    <xf numFmtId="0" fontId="6" fillId="0" borderId="11" xfId="0" applyFont="1"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14" fillId="4" borderId="7" xfId="0" applyFont="1" applyFill="1" applyBorder="1" applyAlignment="1">
      <alignment horizontal="center" vertical="center" wrapText="1"/>
    </xf>
    <xf numFmtId="0" fontId="14" fillId="0" borderId="9" xfId="0" applyFont="1" applyBorder="1" applyAlignment="1">
      <alignment horizontal="center" vertical="center" wrapText="1"/>
    </xf>
    <xf numFmtId="0" fontId="2" fillId="0" borderId="6" xfId="0" applyFont="1" applyBorder="1" applyAlignment="1">
      <alignment vertical="center" wrapText="1"/>
    </xf>
    <xf numFmtId="0" fontId="0" fillId="0" borderId="14" xfId="0" applyBorder="1" applyAlignment="1">
      <alignment vertical="center" wrapText="1"/>
    </xf>
    <xf numFmtId="0" fontId="12" fillId="4" borderId="2" xfId="0" applyFont="1" applyFill="1" applyBorder="1" applyAlignment="1">
      <alignment vertical="center" wrapText="1"/>
    </xf>
    <xf numFmtId="0" fontId="12"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5" fillId="4" borderId="3" xfId="0" applyFont="1" applyFill="1" applyBorder="1" applyAlignment="1">
      <alignment vertical="center"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selection activeCell="B8" sqref="B8"/>
    </sheetView>
  </sheetViews>
  <sheetFormatPr defaultRowHeight="15" x14ac:dyDescent="0.25"/>
  <cols>
    <col min="1" max="2" width="30" style="57" customWidth="1"/>
    <col min="3" max="3" width="108" style="57" customWidth="1"/>
    <col min="4" max="16384" width="9.140625" style="57"/>
  </cols>
  <sheetData>
    <row r="1" spans="1:3" ht="52.5" customHeight="1" x14ac:dyDescent="0.25">
      <c r="A1" s="63" t="s">
        <v>37</v>
      </c>
      <c r="B1" s="63"/>
      <c r="C1" s="64"/>
    </row>
    <row r="2" spans="1:3" ht="21" customHeight="1" x14ac:dyDescent="0.25">
      <c r="A2" s="62" t="s">
        <v>44</v>
      </c>
      <c r="B2" s="62" t="s">
        <v>46</v>
      </c>
      <c r="C2" s="62" t="s">
        <v>41</v>
      </c>
    </row>
    <row r="3" spans="1:3" ht="45" x14ac:dyDescent="0.25">
      <c r="A3" s="61" t="s">
        <v>47</v>
      </c>
      <c r="B3" s="61" t="s">
        <v>43</v>
      </c>
      <c r="C3" s="61" t="s">
        <v>78</v>
      </c>
    </row>
    <row r="4" spans="1:3" ht="60" x14ac:dyDescent="0.25">
      <c r="A4" s="61" t="s">
        <v>42</v>
      </c>
      <c r="B4" s="61" t="s">
        <v>45</v>
      </c>
      <c r="C4" s="61" t="s">
        <v>79</v>
      </c>
    </row>
    <row r="5" spans="1:3" ht="29.25" customHeight="1" x14ac:dyDescent="0.25">
      <c r="A5" s="65" t="s">
        <v>48</v>
      </c>
      <c r="B5" s="58" t="s">
        <v>49</v>
      </c>
      <c r="C5" s="58" t="s">
        <v>50</v>
      </c>
    </row>
    <row r="6" spans="1:3" ht="45" x14ac:dyDescent="0.25">
      <c r="A6" s="66"/>
      <c r="B6" s="59" t="s">
        <v>76</v>
      </c>
      <c r="C6" s="59" t="s">
        <v>77</v>
      </c>
    </row>
    <row r="7" spans="1:3" ht="45" x14ac:dyDescent="0.25">
      <c r="A7" s="66"/>
      <c r="B7" s="59" t="s">
        <v>68</v>
      </c>
      <c r="C7" s="59" t="s">
        <v>69</v>
      </c>
    </row>
    <row r="8" spans="1:3" ht="45" x14ac:dyDescent="0.25">
      <c r="A8" s="66"/>
      <c r="B8" s="59" t="s">
        <v>51</v>
      </c>
      <c r="C8" s="59" t="s">
        <v>58</v>
      </c>
    </row>
    <row r="9" spans="1:3" ht="30" x14ac:dyDescent="0.25">
      <c r="A9" s="66"/>
      <c r="B9" s="59" t="s">
        <v>52</v>
      </c>
      <c r="C9" s="59" t="s">
        <v>60</v>
      </c>
    </row>
    <row r="10" spans="1:3" ht="30" x14ac:dyDescent="0.25">
      <c r="A10" s="66"/>
      <c r="B10" s="59" t="s">
        <v>53</v>
      </c>
      <c r="C10" s="59" t="s">
        <v>61</v>
      </c>
    </row>
    <row r="11" spans="1:3" ht="45" x14ac:dyDescent="0.25">
      <c r="A11" s="66"/>
      <c r="B11" s="59" t="s">
        <v>59</v>
      </c>
      <c r="C11" s="59" t="s">
        <v>62</v>
      </c>
    </row>
    <row r="12" spans="1:3" ht="105" x14ac:dyDescent="0.25">
      <c r="A12" s="66"/>
      <c r="B12" s="59" t="s">
        <v>54</v>
      </c>
      <c r="C12" s="59" t="s">
        <v>67</v>
      </c>
    </row>
    <row r="13" spans="1:3" ht="60" x14ac:dyDescent="0.25">
      <c r="A13" s="66"/>
      <c r="B13" s="59" t="s">
        <v>55</v>
      </c>
      <c r="C13" s="59" t="s">
        <v>63</v>
      </c>
    </row>
    <row r="14" spans="1:3" ht="45" x14ac:dyDescent="0.25">
      <c r="A14" s="66"/>
      <c r="B14" s="59" t="s">
        <v>56</v>
      </c>
      <c r="C14" s="59" t="s">
        <v>64</v>
      </c>
    </row>
    <row r="15" spans="1:3" ht="30" x14ac:dyDescent="0.25">
      <c r="A15" s="66"/>
      <c r="B15" s="59" t="s">
        <v>6</v>
      </c>
      <c r="C15" s="59" t="s">
        <v>65</v>
      </c>
    </row>
    <row r="16" spans="1:3" ht="30" x14ac:dyDescent="0.25">
      <c r="A16" s="67"/>
      <c r="B16" s="60" t="s">
        <v>57</v>
      </c>
      <c r="C16" s="60" t="s">
        <v>66</v>
      </c>
    </row>
  </sheetData>
  <mergeCells count="2">
    <mergeCell ref="A1:C1"/>
    <mergeCell ref="A5:A16"/>
  </mergeCells>
  <pageMargins left="0.7" right="0.7" top="0.75" bottom="0.75" header="0.3" footer="0.3"/>
  <pageSetup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12" sqref="E12"/>
    </sheetView>
  </sheetViews>
  <sheetFormatPr defaultRowHeight="15" x14ac:dyDescent="0.25"/>
  <cols>
    <col min="1" max="1" width="58" style="11" customWidth="1"/>
    <col min="2" max="4" width="17.7109375" style="11" customWidth="1"/>
    <col min="5" max="16384" width="9.140625" style="11"/>
  </cols>
  <sheetData>
    <row r="1" spans="1:4" ht="57" customHeight="1" x14ac:dyDescent="0.25">
      <c r="A1" s="63" t="s">
        <v>74</v>
      </c>
      <c r="B1" s="63"/>
      <c r="C1" s="63"/>
      <c r="D1" s="63"/>
    </row>
    <row r="2" spans="1:4" ht="102.75" customHeight="1" x14ac:dyDescent="0.25">
      <c r="A2" s="68" t="s">
        <v>75</v>
      </c>
      <c r="B2" s="69"/>
      <c r="C2" s="69"/>
      <c r="D2" s="69"/>
    </row>
    <row r="3" spans="1:4" ht="33" customHeight="1" x14ac:dyDescent="0.25">
      <c r="A3" s="12"/>
      <c r="B3" s="13" t="s">
        <v>30</v>
      </c>
      <c r="C3" s="13" t="s">
        <v>70</v>
      </c>
      <c r="D3" s="13" t="s">
        <v>73</v>
      </c>
    </row>
    <row r="4" spans="1:4" ht="18" customHeight="1" x14ac:dyDescent="0.25">
      <c r="A4" s="14" t="s">
        <v>31</v>
      </c>
      <c r="B4" s="19"/>
      <c r="C4" s="19"/>
      <c r="D4" s="19"/>
    </row>
    <row r="5" spans="1:4" ht="18" customHeight="1" x14ac:dyDescent="0.25">
      <c r="A5" s="14" t="s">
        <v>32</v>
      </c>
      <c r="B5" s="19"/>
      <c r="C5" s="19"/>
      <c r="D5" s="19"/>
    </row>
    <row r="6" spans="1:4" ht="18" customHeight="1" x14ac:dyDescent="0.25">
      <c r="A6" s="20" t="s">
        <v>33</v>
      </c>
      <c r="B6" s="15">
        <f>SUM(B4:B5)</f>
        <v>0</v>
      </c>
      <c r="C6" s="15">
        <f t="shared" ref="C6:D6" si="0">SUM(C4:C5)</f>
        <v>0</v>
      </c>
      <c r="D6" s="15">
        <f t="shared" si="0"/>
        <v>0</v>
      </c>
    </row>
    <row r="7" spans="1:4" ht="32.25" customHeight="1" x14ac:dyDescent="0.25">
      <c r="A7" s="12"/>
      <c r="B7" s="12"/>
      <c r="C7" s="12"/>
      <c r="D7" s="12"/>
    </row>
    <row r="8" spans="1:4" ht="18" customHeight="1" x14ac:dyDescent="0.25">
      <c r="A8" s="16" t="s">
        <v>34</v>
      </c>
      <c r="B8" s="12">
        <f>(SUM(B6:D6))/3</f>
        <v>0</v>
      </c>
      <c r="C8" s="12"/>
      <c r="D8" s="12"/>
    </row>
    <row r="9" spans="1:4" ht="18" customHeight="1" thickBot="1" x14ac:dyDescent="0.3">
      <c r="A9" s="16" t="s">
        <v>35</v>
      </c>
      <c r="B9" s="17">
        <v>350</v>
      </c>
      <c r="C9" s="12"/>
      <c r="D9" s="12"/>
    </row>
    <row r="10" spans="1:4" ht="18" customHeight="1" thickBot="1" x14ac:dyDescent="0.3">
      <c r="A10" s="16" t="s">
        <v>36</v>
      </c>
      <c r="B10" s="18">
        <f>B8*B9</f>
        <v>0</v>
      </c>
      <c r="C10" s="12"/>
      <c r="D10" s="12"/>
    </row>
  </sheetData>
  <mergeCells count="2">
    <mergeCell ref="A1:D1"/>
    <mergeCell ref="A2:D2"/>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Layout" zoomScaleNormal="100" workbookViewId="0">
      <selection activeCell="B12" sqref="B12"/>
    </sheetView>
  </sheetViews>
  <sheetFormatPr defaultColWidth="8.7109375" defaultRowHeight="12.75" x14ac:dyDescent="0.2"/>
  <cols>
    <col min="1" max="1" width="24" style="21" customWidth="1"/>
    <col min="2" max="2" width="34.85546875" style="55" customWidth="1"/>
    <col min="3" max="3" width="10" style="21" customWidth="1"/>
    <col min="4" max="5" width="13.42578125" style="21" customWidth="1"/>
    <col min="6" max="6" width="15.85546875" style="56" customWidth="1"/>
    <col min="7" max="7" width="15.85546875" style="21" customWidth="1"/>
    <col min="8" max="16384" width="8.7109375" style="21"/>
  </cols>
  <sheetData>
    <row r="1" spans="1:7" ht="15.75" thickBot="1" x14ac:dyDescent="0.3">
      <c r="A1" s="70" t="s">
        <v>22</v>
      </c>
      <c r="B1" s="71"/>
      <c r="C1" s="75"/>
      <c r="D1" s="76"/>
      <c r="E1" s="76"/>
      <c r="F1" s="76"/>
      <c r="G1" s="77"/>
    </row>
    <row r="2" spans="1:7" ht="15.75" thickBot="1" x14ac:dyDescent="0.3">
      <c r="A2" s="80" t="s">
        <v>72</v>
      </c>
      <c r="B2" s="81"/>
      <c r="C2" s="72">
        <f>'Total 2018-19 Budget Estimator'!B10</f>
        <v>0</v>
      </c>
      <c r="D2" s="73"/>
      <c r="E2" s="73"/>
      <c r="F2" s="73"/>
      <c r="G2" s="74"/>
    </row>
    <row r="4" spans="1:7" ht="15" x14ac:dyDescent="0.2">
      <c r="A4" s="82" t="s">
        <v>26</v>
      </c>
      <c r="B4" s="90"/>
      <c r="C4" s="90"/>
      <c r="D4" s="90"/>
      <c r="E4" s="90"/>
      <c r="F4" s="78" t="s">
        <v>23</v>
      </c>
      <c r="G4" s="79"/>
    </row>
    <row r="5" spans="1:7" ht="25.5" x14ac:dyDescent="0.2">
      <c r="A5" s="5" t="s">
        <v>12</v>
      </c>
      <c r="B5" s="6" t="s">
        <v>0</v>
      </c>
      <c r="C5" s="22" t="s">
        <v>9</v>
      </c>
      <c r="D5" s="22" t="s">
        <v>10</v>
      </c>
      <c r="E5" s="23" t="s">
        <v>2</v>
      </c>
      <c r="F5" s="9" t="s">
        <v>25</v>
      </c>
      <c r="G5" s="10" t="s">
        <v>24</v>
      </c>
    </row>
    <row r="6" spans="1:7" ht="25.5" x14ac:dyDescent="0.2">
      <c r="A6" s="7" t="s">
        <v>38</v>
      </c>
      <c r="B6" s="8" t="s">
        <v>39</v>
      </c>
      <c r="C6" s="24">
        <v>1.5</v>
      </c>
      <c r="D6" s="25">
        <v>24960</v>
      </c>
      <c r="E6" s="26">
        <f>C6*D6</f>
        <v>37440</v>
      </c>
      <c r="F6" s="27">
        <v>37440</v>
      </c>
      <c r="G6" s="25">
        <f>E6-F6</f>
        <v>0</v>
      </c>
    </row>
    <row r="7" spans="1:7" x14ac:dyDescent="0.2">
      <c r="A7" s="2"/>
      <c r="B7" s="4"/>
      <c r="C7" s="28"/>
      <c r="D7" s="29"/>
      <c r="E7" s="30">
        <f t="shared" ref="E7:E9" si="0">C7*D7</f>
        <v>0</v>
      </c>
      <c r="F7" s="31"/>
      <c r="G7" s="29">
        <f t="shared" ref="G7:G9" si="1">E7-F7</f>
        <v>0</v>
      </c>
    </row>
    <row r="8" spans="1:7" x14ac:dyDescent="0.2">
      <c r="A8" s="2"/>
      <c r="B8" s="4"/>
      <c r="C8" s="28"/>
      <c r="D8" s="29"/>
      <c r="E8" s="30">
        <f t="shared" si="0"/>
        <v>0</v>
      </c>
      <c r="F8" s="31"/>
      <c r="G8" s="29">
        <f t="shared" si="1"/>
        <v>0</v>
      </c>
    </row>
    <row r="9" spans="1:7" x14ac:dyDescent="0.2">
      <c r="A9" s="2" t="s">
        <v>3</v>
      </c>
      <c r="B9" s="4"/>
      <c r="C9" s="28"/>
      <c r="D9" s="29"/>
      <c r="E9" s="30">
        <f t="shared" si="0"/>
        <v>0</v>
      </c>
      <c r="F9" s="31"/>
      <c r="G9" s="29">
        <f t="shared" si="1"/>
        <v>0</v>
      </c>
    </row>
    <row r="10" spans="1:7" x14ac:dyDescent="0.2">
      <c r="A10" s="84" t="s">
        <v>4</v>
      </c>
      <c r="B10" s="85"/>
      <c r="C10" s="85"/>
      <c r="D10" s="86"/>
      <c r="E10" s="32">
        <f>SUM(E7:E9)</f>
        <v>0</v>
      </c>
      <c r="F10" s="33">
        <f>SUM(F7:F9)</f>
        <v>0</v>
      </c>
      <c r="G10" s="34">
        <f>SUM(G7:G9)</f>
        <v>0</v>
      </c>
    </row>
    <row r="11" spans="1:7" ht="15" x14ac:dyDescent="0.2">
      <c r="A11" s="82" t="s">
        <v>27</v>
      </c>
      <c r="B11" s="83"/>
      <c r="C11" s="83"/>
      <c r="D11" s="83"/>
      <c r="E11" s="83"/>
      <c r="F11" s="78" t="s">
        <v>23</v>
      </c>
      <c r="G11" s="79"/>
    </row>
    <row r="12" spans="1:7" ht="25.5" x14ac:dyDescent="0.2">
      <c r="A12" s="5" t="s">
        <v>14</v>
      </c>
      <c r="B12" s="6" t="s">
        <v>0</v>
      </c>
      <c r="C12" s="22" t="s">
        <v>11</v>
      </c>
      <c r="D12" s="22" t="s">
        <v>1</v>
      </c>
      <c r="E12" s="23" t="s">
        <v>2</v>
      </c>
      <c r="F12" s="9" t="s">
        <v>25</v>
      </c>
      <c r="G12" s="10" t="s">
        <v>24</v>
      </c>
    </row>
    <row r="13" spans="1:7" ht="25.5" x14ac:dyDescent="0.2">
      <c r="A13" s="7" t="s">
        <v>71</v>
      </c>
      <c r="B13" s="8" t="s">
        <v>15</v>
      </c>
      <c r="C13" s="35">
        <v>29</v>
      </c>
      <c r="D13" s="36">
        <v>56</v>
      </c>
      <c r="E13" s="26">
        <f>C13*D13</f>
        <v>1624</v>
      </c>
      <c r="F13" s="27">
        <v>1200</v>
      </c>
      <c r="G13" s="25">
        <f>E13-F13</f>
        <v>424</v>
      </c>
    </row>
    <row r="14" spans="1:7" x14ac:dyDescent="0.2">
      <c r="A14" s="1"/>
      <c r="B14" s="3"/>
      <c r="C14" s="37"/>
      <c r="D14" s="38"/>
      <c r="E14" s="39">
        <f t="shared" ref="E14:E16" si="2">C14*D14</f>
        <v>0</v>
      </c>
      <c r="F14" s="33"/>
      <c r="G14" s="29">
        <f t="shared" ref="G14:G16" si="3">E14-F14</f>
        <v>0</v>
      </c>
    </row>
    <row r="15" spans="1:7" x14ac:dyDescent="0.2">
      <c r="A15" s="1"/>
      <c r="B15" s="3"/>
      <c r="C15" s="37"/>
      <c r="D15" s="38"/>
      <c r="E15" s="39">
        <f t="shared" si="2"/>
        <v>0</v>
      </c>
      <c r="F15" s="33"/>
      <c r="G15" s="29">
        <f t="shared" si="3"/>
        <v>0</v>
      </c>
    </row>
    <row r="16" spans="1:7" x14ac:dyDescent="0.2">
      <c r="A16" s="1"/>
      <c r="B16" s="3"/>
      <c r="C16" s="37"/>
      <c r="D16" s="38"/>
      <c r="E16" s="39">
        <f t="shared" si="2"/>
        <v>0</v>
      </c>
      <c r="F16" s="33"/>
      <c r="G16" s="29">
        <f t="shared" si="3"/>
        <v>0</v>
      </c>
    </row>
    <row r="17" spans="1:7" x14ac:dyDescent="0.2">
      <c r="A17" s="84" t="s">
        <v>5</v>
      </c>
      <c r="B17" s="85"/>
      <c r="C17" s="85"/>
      <c r="D17" s="86"/>
      <c r="E17" s="32">
        <f>SUM(E14:E16)</f>
        <v>0</v>
      </c>
      <c r="F17" s="33">
        <f>SUM(F14:F16)</f>
        <v>0</v>
      </c>
      <c r="G17" s="34">
        <f>SUM(G14:G16)</f>
        <v>0</v>
      </c>
    </row>
    <row r="18" spans="1:7" ht="15" x14ac:dyDescent="0.2">
      <c r="A18" s="82" t="s">
        <v>40</v>
      </c>
      <c r="B18" s="83"/>
      <c r="C18" s="83"/>
      <c r="D18" s="83"/>
      <c r="E18" s="83"/>
      <c r="F18" s="78" t="s">
        <v>23</v>
      </c>
      <c r="G18" s="79"/>
    </row>
    <row r="19" spans="1:7" ht="25.5" x14ac:dyDescent="0.2">
      <c r="A19" s="5" t="s">
        <v>13</v>
      </c>
      <c r="B19" s="6" t="s">
        <v>0</v>
      </c>
      <c r="C19" s="22" t="s">
        <v>17</v>
      </c>
      <c r="D19" s="40" t="s">
        <v>18</v>
      </c>
      <c r="E19" s="23" t="s">
        <v>2</v>
      </c>
      <c r="F19" s="9" t="s">
        <v>25</v>
      </c>
      <c r="G19" s="10" t="s">
        <v>24</v>
      </c>
    </row>
    <row r="20" spans="1:7" ht="25.5" x14ac:dyDescent="0.2">
      <c r="A20" s="7" t="s">
        <v>16</v>
      </c>
      <c r="B20" s="8" t="s">
        <v>19</v>
      </c>
      <c r="C20" s="35">
        <v>29</v>
      </c>
      <c r="D20" s="41">
        <v>330</v>
      </c>
      <c r="E20" s="42">
        <f>C20*D20</f>
        <v>9570</v>
      </c>
      <c r="F20" s="43">
        <v>2900</v>
      </c>
      <c r="G20" s="44">
        <f>E20-F20</f>
        <v>6670</v>
      </c>
    </row>
    <row r="21" spans="1:7" x14ac:dyDescent="0.2">
      <c r="A21" s="1"/>
      <c r="B21" s="3"/>
      <c r="C21" s="37"/>
      <c r="D21" s="45"/>
      <c r="E21" s="46">
        <f t="shared" ref="E21:E22" si="4">C21*D21</f>
        <v>0</v>
      </c>
      <c r="F21" s="47"/>
      <c r="G21" s="48">
        <f t="shared" ref="G21:G22" si="5">E21-F21</f>
        <v>0</v>
      </c>
    </row>
    <row r="22" spans="1:7" x14ac:dyDescent="0.2">
      <c r="A22" s="1"/>
      <c r="B22" s="3"/>
      <c r="C22" s="37"/>
      <c r="D22" s="45"/>
      <c r="E22" s="46">
        <f t="shared" si="4"/>
        <v>0</v>
      </c>
      <c r="F22" s="47"/>
      <c r="G22" s="48">
        <f t="shared" si="5"/>
        <v>0</v>
      </c>
    </row>
    <row r="23" spans="1:7" x14ac:dyDescent="0.2">
      <c r="A23" s="84" t="s">
        <v>8</v>
      </c>
      <c r="B23" s="85"/>
      <c r="C23" s="85"/>
      <c r="D23" s="86"/>
      <c r="E23" s="49">
        <f>SUM(E21:E22)</f>
        <v>0</v>
      </c>
      <c r="F23" s="47">
        <f>SUM(F21:F22)</f>
        <v>0</v>
      </c>
      <c r="G23" s="50">
        <f>SUM(G21:G22)</f>
        <v>0</v>
      </c>
    </row>
    <row r="24" spans="1:7" ht="15" x14ac:dyDescent="0.2">
      <c r="A24" s="82" t="s">
        <v>28</v>
      </c>
      <c r="B24" s="83"/>
      <c r="C24" s="83"/>
      <c r="D24" s="83"/>
      <c r="E24" s="83"/>
      <c r="F24" s="78" t="s">
        <v>23</v>
      </c>
      <c r="G24" s="79"/>
    </row>
    <row r="25" spans="1:7" ht="25.5" x14ac:dyDescent="0.2">
      <c r="A25" s="5" t="s">
        <v>13</v>
      </c>
      <c r="B25" s="6" t="s">
        <v>0</v>
      </c>
      <c r="C25" s="22" t="s">
        <v>11</v>
      </c>
      <c r="D25" s="22" t="s">
        <v>1</v>
      </c>
      <c r="E25" s="23" t="s">
        <v>2</v>
      </c>
      <c r="F25" s="9" t="s">
        <v>25</v>
      </c>
      <c r="G25" s="10" t="s">
        <v>24</v>
      </c>
    </row>
    <row r="26" spans="1:7" ht="25.5" x14ac:dyDescent="0.2">
      <c r="A26" s="7" t="s">
        <v>20</v>
      </c>
      <c r="B26" s="8" t="s">
        <v>21</v>
      </c>
      <c r="C26" s="35">
        <v>29</v>
      </c>
      <c r="D26" s="36">
        <v>600</v>
      </c>
      <c r="E26" s="26">
        <f>C26*D26</f>
        <v>17400</v>
      </c>
      <c r="F26" s="27">
        <v>14400</v>
      </c>
      <c r="G26" s="25">
        <f>E26-F26</f>
        <v>3000</v>
      </c>
    </row>
    <row r="27" spans="1:7" x14ac:dyDescent="0.2">
      <c r="A27" s="1"/>
      <c r="B27" s="3"/>
      <c r="C27" s="37"/>
      <c r="D27" s="38"/>
      <c r="E27" s="39">
        <f t="shared" ref="E27:E28" si="6">C27*D27</f>
        <v>0</v>
      </c>
      <c r="F27" s="33"/>
      <c r="G27" s="29">
        <f t="shared" ref="G27:G28" si="7">E27-F27</f>
        <v>0</v>
      </c>
    </row>
    <row r="28" spans="1:7" x14ac:dyDescent="0.2">
      <c r="A28" s="1"/>
      <c r="B28" s="3"/>
      <c r="C28" s="37"/>
      <c r="D28" s="38"/>
      <c r="E28" s="39">
        <f t="shared" si="6"/>
        <v>0</v>
      </c>
      <c r="F28" s="33"/>
      <c r="G28" s="29">
        <f t="shared" si="7"/>
        <v>0</v>
      </c>
    </row>
    <row r="29" spans="1:7" x14ac:dyDescent="0.2">
      <c r="A29" s="84" t="s">
        <v>7</v>
      </c>
      <c r="B29" s="85"/>
      <c r="C29" s="85"/>
      <c r="D29" s="86"/>
      <c r="E29" s="32">
        <f>SUM(E27:E28)</f>
        <v>0</v>
      </c>
      <c r="F29" s="33">
        <f>SUM(F27:F28)</f>
        <v>0</v>
      </c>
      <c r="G29" s="51">
        <f>SUM(G27:G28)</f>
        <v>0</v>
      </c>
    </row>
    <row r="30" spans="1:7" ht="15" x14ac:dyDescent="0.2">
      <c r="A30" s="87" t="s">
        <v>29</v>
      </c>
      <c r="B30" s="88"/>
      <c r="C30" s="88"/>
      <c r="D30" s="89"/>
      <c r="E30" s="52">
        <f>SUM(E10, E17, E23, E29)</f>
        <v>0</v>
      </c>
      <c r="F30" s="53">
        <f>SUM(F10, F17, F23, F29)</f>
        <v>0</v>
      </c>
      <c r="G30" s="54">
        <f>SUM(G10, G17, G23, G29)</f>
        <v>0</v>
      </c>
    </row>
  </sheetData>
  <mergeCells count="17">
    <mergeCell ref="A30:D30"/>
    <mergeCell ref="A4:E4"/>
    <mergeCell ref="A10:D10"/>
    <mergeCell ref="A11:E11"/>
    <mergeCell ref="A17:D17"/>
    <mergeCell ref="A18:E18"/>
    <mergeCell ref="A23:D23"/>
    <mergeCell ref="F18:G18"/>
    <mergeCell ref="F24:G24"/>
    <mergeCell ref="A2:B2"/>
    <mergeCell ref="A24:E24"/>
    <mergeCell ref="A29:D29"/>
    <mergeCell ref="A1:B1"/>
    <mergeCell ref="C2:G2"/>
    <mergeCell ref="C1:G1"/>
    <mergeCell ref="F4:G4"/>
    <mergeCell ref="F11:G11"/>
  </mergeCells>
  <printOptions horizontalCentered="1"/>
  <pageMargins left="0.5" right="0.5" top="1.25" bottom="0.4" header="0.4" footer="0.3"/>
  <pageSetup orientation="landscape" r:id="rId1"/>
  <headerFooter>
    <oddHeader xml:space="preserve">&amp;C&amp;"Arial,Bold"&amp;14 COMBINED DISTRICT PLAN (2018-2019)&amp;R&amp;"Arial,Bold"&amp;8
&amp;12
PROPOSED LITERACY BUDGET - TEMPLATE PART 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Total 2018-19 Budget Estimator</vt:lpstr>
      <vt:lpstr>2018-19 Proposed Budget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Alison Henken</cp:lastModifiedBy>
  <cp:lastPrinted>2018-05-09T15:58:03Z</cp:lastPrinted>
  <dcterms:created xsi:type="dcterms:W3CDTF">2015-10-15T20:48:33Z</dcterms:created>
  <dcterms:modified xsi:type="dcterms:W3CDTF">2018-06-20T17:43:08Z</dcterms:modified>
</cp:coreProperties>
</file>