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BE-PLATO\Team\Policy Planning &amp; Govtl Affairs\Planning and Reporting\School District Training and Strategic Planning\Templates\2018-2019\1 - Combined Plan Templates\"/>
    </mc:Choice>
  </mc:AlternateContent>
  <bookViews>
    <workbookView xWindow="0" yWindow="0" windowWidth="25200" windowHeight="9645"/>
  </bookViews>
  <sheets>
    <sheet name="Instructions &amp; Examples" sheetId="3" r:id="rId1"/>
    <sheet name="METRICS" sheetId="4" r:id="rId2"/>
  </sheets>
  <definedNames>
    <definedName name="_xlnm.Print_Area" localSheetId="0">'Instructions &amp; Examples'!$A$1:$I$60</definedName>
    <definedName name="_xlnm.Print_Area" localSheetId="1">METRICS!$A$1:$I$71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4" l="1"/>
  <c r="H21" i="4"/>
  <c r="H22" i="4"/>
  <c r="H23" i="4"/>
  <c r="H19" i="4"/>
  <c r="H19" i="3"/>
  <c r="H20" i="3"/>
  <c r="H21" i="3"/>
  <c r="H22" i="3"/>
  <c r="H18" i="3"/>
  <c r="F12" i="4"/>
  <c r="D12" i="4"/>
  <c r="H12" i="4" l="1"/>
  <c r="H12" i="3"/>
  <c r="H60" i="3" l="1"/>
  <c r="H56" i="3"/>
  <c r="H55" i="3"/>
  <c r="H15" i="3"/>
  <c r="H14" i="3"/>
  <c r="F11" i="3"/>
  <c r="D11" i="3"/>
  <c r="H11" i="3" l="1"/>
</calcChain>
</file>

<file path=xl/sharedStrings.xml><?xml version="1.0" encoding="utf-8"?>
<sst xmlns="http://schemas.openxmlformats.org/spreadsheetml/2006/main" count="331" uniqueCount="87">
  <si>
    <t>Performance Metric</t>
  </si>
  <si>
    <t># proficient</t>
  </si>
  <si>
    <t>Not Required</t>
  </si>
  <si>
    <t># of students who scored "proficient" on the Grade 2 Spring IRI</t>
  </si>
  <si>
    <t>SY 2017-18                                                Results</t>
  </si>
  <si>
    <t>% of students who scored proficient or advanced on the ELA section of the Grade 3 ISAT</t>
  </si>
  <si>
    <t xml:space="preserve">% of K-3 students who scored below proficient on the Fall IRI who gained at least one performance category on the Spring IRI </t>
  </si>
  <si>
    <t xml:space="preserve">% of kindergarten students who scored proficient on the Spring [district-specific assessment] </t>
  </si>
  <si>
    <t>INSTRUCTIONS &amp; EXAMPLES</t>
  </si>
  <si>
    <t>Goal</t>
  </si>
  <si>
    <t>All students will demonstrate the reading readiness needed to transition to the next grade</t>
  </si>
  <si>
    <t>All students will be college and career ready</t>
  </si>
  <si>
    <t># of students who met the college ready benchmark on the college entrance exam (SAT/ACT)</t>
  </si>
  <si>
    <t xml:space="preserve">% CTE track HS students graduating with an industry-recognized certification  </t>
  </si>
  <si>
    <t>% students who scored "proficient" on the Kindergarten Spring IRI</t>
  </si>
  <si>
    <t xml:space="preserve">% students participating in one or more advanced opportunity </t>
  </si>
  <si>
    <t># students who scored "proficient" on the Kindergarten Spring IRI</t>
  </si>
  <si>
    <t># students who scored "proficient" on the Grade 1 Spring IRI</t>
  </si>
  <si>
    <t>% students who scored "proficient" on the Grade 1 Spring IRI</t>
  </si>
  <si>
    <t>% students who scored "proficient" on the Grade 2 Spring IRI</t>
  </si>
  <si>
    <t xml:space="preserve">% CTE track HS students who passed the CTE-recognized workplace readiness exam  </t>
  </si>
  <si>
    <t>4-year cohort graduation rate</t>
  </si>
  <si>
    <t># of high school students graduating with an associate's degree or a career technical certificate</t>
  </si>
  <si>
    <t>#                              tested</t>
  </si>
  <si>
    <t xml:space="preserve"># students who Go On to some form of postsecondary education within 1 year of HS graduation </t>
  </si>
  <si>
    <t xml:space="preserve">% students who Go On to some form of postsecondary education within 1 year of HS graduation </t>
  </si>
  <si>
    <t xml:space="preserve"># students who Go On to some form of postsecondary education within 2 years of HS graduation </t>
  </si>
  <si>
    <t xml:space="preserve">% students who Go On to some form of postsecondary education within 2 years of HS graduation </t>
  </si>
  <si>
    <t xml:space="preserve">All students will be prepared to transition from middle school / junior high to high school </t>
  </si>
  <si>
    <t># students who scored proficient on the 8th grade math ISAT</t>
  </si>
  <si>
    <t>% students who scored proficient on the 8th grade math ISAT</t>
  </si>
  <si>
    <t># students who scored proficient on the 8th grade ELA ISAT</t>
  </si>
  <si>
    <t>% students who scored proficient on the 8th grade ELA ISAT</t>
  </si>
  <si>
    <t>All students will be prepared to transition from grade 6 to grade 7</t>
  </si>
  <si>
    <t># students who scored proficient on the 6th grade math ISAT</t>
  </si>
  <si>
    <t>% students who scored proficient on the 6th grade math ISAT</t>
  </si>
  <si>
    <t># students who scored proficient on the 6th grade ELA ISAT</t>
  </si>
  <si>
    <t>% students who scored proficient on the 6th grade ELA ISAT</t>
  </si>
  <si>
    <t>Student attendance rates as a percentage</t>
  </si>
  <si>
    <t>Parent participation at parent-teacher conferences</t>
  </si>
  <si>
    <t>Number of hours of job-embedded professional development</t>
  </si>
  <si>
    <t>% new teachers (within first 3 years) assigned a mentor or participating in district mentor program</t>
  </si>
  <si>
    <t xml:space="preserve">Number of subject level multi-grade teacher teams </t>
  </si>
  <si>
    <t>Number of hours available for mentor teachers to mentor or observe / team teach</t>
  </si>
  <si>
    <t># students who scored "proficient" on the Grade 3 Spring IRI</t>
  </si>
  <si>
    <t>% students who scored "proficient" on the Grade 3 Spring IRI</t>
  </si>
  <si>
    <t>% students who met the college ready benchmark on the college entrance exam (SAT/ACT)</t>
  </si>
  <si>
    <t>% of learning plans reviewed annual by grade level</t>
  </si>
  <si>
    <t>% of students with learning plan created and reviewed in 8th grade</t>
  </si>
  <si>
    <t xml:space="preserve">College and Career Advising: LEA Chosen Performance Metrics (at least 1 required) </t>
  </si>
  <si>
    <t xml:space="preserve">Literacy Intervention: LEA Chosen Performance Metrics (at least 1 required) </t>
  </si>
  <si>
    <t>METRICS</t>
  </si>
  <si>
    <t>District #</t>
  </si>
  <si>
    <t xml:space="preserve">District Name: </t>
  </si>
  <si>
    <t>Continuous Improvement Measures (all shaded metrics are required)</t>
  </si>
  <si>
    <t xml:space="preserve">SY 2016-17                    (Yr 1) </t>
  </si>
  <si>
    <t xml:space="preserve">SY 2017-18                              (Yr 2) </t>
  </si>
  <si>
    <t>Improvement / Change                                        (Yr 2 - Yr 1)</t>
  </si>
  <si>
    <r>
      <t xml:space="preserve">2018-19 Benchmarks                                                         </t>
    </r>
    <r>
      <rPr>
        <b/>
        <sz val="9"/>
        <color theme="0"/>
        <rFont val="Calibri"/>
        <family val="2"/>
        <scheme val="minor"/>
      </rPr>
      <t>(LEA Chosen 2018-19 Performance Targets)</t>
    </r>
  </si>
  <si>
    <t>% of high school seniors who completed the FAFSA</t>
  </si>
  <si>
    <t xml:space="preserve">% of high school seniors who applied to at least one post-secondary institution </t>
  </si>
  <si>
    <t>% of high school juniors who completed the Careers and Financial Literacy course</t>
  </si>
  <si>
    <r>
      <t xml:space="preserve">2018-19 Benchmarks                                                         </t>
    </r>
    <r>
      <rPr>
        <b/>
        <sz val="9"/>
        <rFont val="Calibri"/>
        <family val="2"/>
        <scheme val="minor"/>
      </rPr>
      <t>(LEA Chosen 2018-19 Performance Targets)</t>
    </r>
  </si>
  <si>
    <t>#               benchmark</t>
  </si>
  <si>
    <t>#                      benchmark</t>
  </si>
  <si>
    <t>#                                     proficient</t>
  </si>
  <si>
    <t>#                                       proficient</t>
  </si>
  <si>
    <t>#                                                proficient</t>
  </si>
  <si>
    <t>#                                        proficient</t>
  </si>
  <si>
    <t>#                                           proficient</t>
  </si>
  <si>
    <t>#                                         proficient</t>
  </si>
  <si>
    <t>#                                               proficient</t>
  </si>
  <si>
    <t>#                                             proficient</t>
  </si>
  <si>
    <t>#                                                  proficient</t>
  </si>
  <si>
    <t>#                                                     proficient</t>
  </si>
  <si>
    <r>
      <rPr>
        <b/>
        <sz val="12"/>
        <color theme="1"/>
        <rFont val="Calibri"/>
        <family val="2"/>
        <scheme val="minor"/>
      </rPr>
      <t xml:space="preserve">How to Complete the "College and Career Advising: LEA Chosen Performance Metrics" table:  </t>
    </r>
    <r>
      <rPr>
        <sz val="12"/>
        <color theme="1"/>
        <rFont val="Calibri"/>
        <family val="2"/>
        <scheme val="minor"/>
      </rPr>
      <t xml:space="preserve">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Identify the data you want to track and report about your students and/or your district's college and career advising program. Please note that the LEA chosen metric(s) </t>
    </r>
    <r>
      <rPr>
        <i/>
        <sz val="11"/>
        <color theme="1"/>
        <rFont val="Calibri"/>
        <family val="2"/>
        <scheme val="minor"/>
      </rPr>
      <t>must</t>
    </r>
    <r>
      <rPr>
        <sz val="11"/>
        <color theme="1"/>
        <rFont val="Calibri"/>
        <family val="2"/>
        <scheme val="minor"/>
      </rPr>
      <t xml:space="preserve"> be different than the required college and career advising metrics (shaded in yellow in the CIP metrics table). Some examples are provided in the table below.                                                                                                                                                                                                                                                                                                                </t>
    </r>
    <r>
      <rPr>
        <b/>
        <sz val="11"/>
        <color theme="1"/>
        <rFont val="Calibri"/>
        <family val="2"/>
        <scheme val="minor"/>
      </rPr>
      <t>2.</t>
    </r>
    <r>
      <rPr>
        <sz val="11"/>
        <color theme="1"/>
        <rFont val="Calibri"/>
        <family val="2"/>
        <scheme val="minor"/>
      </rPr>
      <t xml:space="preserve"> Provide at least one year of previous performance data (SY 2017-18 Results). The only exception is if you are using a metric based on a new assessment (your district is in the first year of implementation). If that is the case, indicate that in the notes below the table (available in the METRICS tab).                                                                                                                                                                                                                                                                                                                                                                                                                                                                                                                                                                                                                                                                                  </t>
    </r>
    <r>
      <rPr>
        <b/>
        <sz val="11"/>
        <color theme="1"/>
        <rFont val="Calibri"/>
        <family val="2"/>
        <scheme val="minor"/>
      </rPr>
      <t>3.</t>
    </r>
    <r>
      <rPr>
        <sz val="11"/>
        <color theme="1"/>
        <rFont val="Calibri"/>
        <family val="2"/>
        <scheme val="minor"/>
      </rPr>
      <t xml:space="preserve"> Set the 2018-19 Benchmarks (performance targets) for any metrics you have created for the 2018-19 school year. </t>
    </r>
  </si>
  <si>
    <r>
      <rPr>
        <b/>
        <sz val="12"/>
        <color theme="1"/>
        <rFont val="Calibri"/>
        <family val="2"/>
        <scheme val="minor"/>
      </rPr>
      <t xml:space="preserve">How to Complete the "Literacy Intervention: LEA Chosen Performance Metrics" table:  </t>
    </r>
    <r>
      <rPr>
        <sz val="12"/>
        <color theme="1"/>
        <rFont val="Calibri"/>
        <family val="2"/>
        <scheme val="minor"/>
      </rPr>
      <t xml:space="preserve">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Identify the data you want to track and report about your students / literacy program. Please note that the LEA chosen metric(s) </t>
    </r>
    <r>
      <rPr>
        <i/>
        <sz val="11"/>
        <color theme="1"/>
        <rFont val="Calibri"/>
        <family val="2"/>
        <scheme val="minor"/>
      </rPr>
      <t>must</t>
    </r>
    <r>
      <rPr>
        <sz val="11"/>
        <color theme="1"/>
        <rFont val="Calibri"/>
        <family val="2"/>
        <scheme val="minor"/>
      </rPr>
      <t xml:space="preserve"> be different than the reading readiness metrics (shaded in purple in the CIP metrics table). Some examples are provided in the table below.                                                                                                                                                                                                </t>
    </r>
    <r>
      <rPr>
        <b/>
        <sz val="11"/>
        <color theme="1"/>
        <rFont val="Calibri"/>
        <family val="2"/>
        <scheme val="minor"/>
      </rPr>
      <t>2.</t>
    </r>
    <r>
      <rPr>
        <sz val="11"/>
        <color theme="1"/>
        <rFont val="Calibri"/>
        <family val="2"/>
        <scheme val="minor"/>
      </rPr>
      <t xml:space="preserve"> Provide at least one year of previous performance data (SY 2017-18 Results). The only exception is if you are using a metric based on a new assessment (your district is in the first year of implementation). If that is the case, indicate that in the notes below the table (available in the METRICS tab).                                                                                                                                                                                                                                                                                                                                              </t>
    </r>
    <r>
      <rPr>
        <b/>
        <sz val="11"/>
        <color theme="1"/>
        <rFont val="Calibri"/>
        <family val="2"/>
        <scheme val="minor"/>
      </rPr>
      <t>3.</t>
    </r>
    <r>
      <rPr>
        <sz val="11"/>
        <color theme="1"/>
        <rFont val="Calibri"/>
        <family val="2"/>
        <scheme val="minor"/>
      </rPr>
      <t xml:space="preserve"> Set the 2018-19 Benchmarks (performance targets) for any metrics you have created for the 2018-19 school year. </t>
    </r>
  </si>
  <si>
    <t>#                                        Enrolled</t>
  </si>
  <si>
    <t>#                                        2016 cohort</t>
  </si>
  <si>
    <t>#                                                   2017 cohort</t>
  </si>
  <si>
    <t>#                                                 2015 cohort</t>
  </si>
  <si>
    <t>#                                                     2016 cohort</t>
  </si>
  <si>
    <t>X</t>
  </si>
  <si>
    <t xml:space="preserve">Data on District Report Card </t>
  </si>
  <si>
    <r>
      <t xml:space="preserve">Please note: </t>
    </r>
    <r>
      <rPr>
        <b/>
        <sz val="11"/>
        <color theme="1"/>
        <rFont val="Calibri"/>
        <family val="2"/>
        <scheme val="minor"/>
      </rPr>
      <t>Districts and charter schools that choose to use this template are responsible for providing previous year data for all required metrics (shaded below). Data for any metrics that are not provided in the district report card must be provided by the LEA.</t>
    </r>
    <r>
      <rPr>
        <sz val="11"/>
        <color theme="1"/>
        <rFont val="Calibri"/>
        <family val="2"/>
        <scheme val="minor"/>
      </rPr>
      <t xml:space="preserve"> Metrics for which data is provided on the school district or charter school report card should be indicated with an "X" in the "Data on District Report Card" column.</t>
    </r>
  </si>
  <si>
    <t xml:space="preserve">Link to District Report Card: </t>
  </si>
  <si>
    <r>
      <rPr>
        <b/>
        <sz val="12"/>
        <color theme="1"/>
        <rFont val="Calibri"/>
        <family val="2"/>
        <scheme val="minor"/>
      </rPr>
      <t xml:space="preserve">How to Complete the "Continuous Improvement Measures" table in Template Part 2 - Option B:  </t>
    </r>
    <r>
      <rPr>
        <sz val="12"/>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All</t>
    </r>
    <r>
      <rPr>
        <b/>
        <sz val="11"/>
        <color theme="1"/>
        <rFont val="Calibri"/>
        <family val="2"/>
        <scheme val="minor"/>
      </rPr>
      <t xml:space="preserve"> data entry should happen in the METRICS tab of this spreadsheet.                                                                                                                                                                                                                                              2. </t>
    </r>
    <r>
      <rPr>
        <sz val="11"/>
        <color theme="1"/>
        <rFont val="Calibri"/>
        <family val="2"/>
        <scheme val="minor"/>
      </rPr>
      <t xml:space="preserve">At the top of the METRICS tab, please enter your school district/LEA number (Example: 431) and District Name (Example: Weiser School District). </t>
    </r>
    <r>
      <rPr>
        <b/>
        <sz val="11"/>
        <color theme="1"/>
        <rFont val="Calibri"/>
        <family val="2"/>
        <scheme val="minor"/>
      </rPr>
      <t xml:space="preserve">                                                                                                                                                                                                                                                                                                3. </t>
    </r>
    <r>
      <rPr>
        <sz val="11"/>
        <color theme="1"/>
        <rFont val="Calibri"/>
        <family val="2"/>
        <scheme val="minor"/>
      </rPr>
      <t>For 2018-19, when you submit and post your Combined Plan (by October 1), the "Link to District Report Card" will be blank.</t>
    </r>
    <r>
      <rPr>
        <b/>
        <sz val="11"/>
        <color theme="1"/>
        <rFont val="Calibri"/>
        <family val="2"/>
        <scheme val="minor"/>
      </rPr>
      <t xml:space="preserve"> When the Report Cards website goes live (in December), you will be notified. At that time, please update the Combined District Plan posted on your website to include the link (full web address) for your LEA (school district or charter school) Report Card</t>
    </r>
    <r>
      <rPr>
        <sz val="11"/>
        <color theme="1"/>
        <rFont val="Calibri"/>
        <family val="2"/>
        <scheme val="minor"/>
      </rPr>
      <t xml:space="preserve"> AND send a link to your updated plan to </t>
    </r>
    <r>
      <rPr>
        <u/>
        <sz val="11"/>
        <color rgb="FF0033CC"/>
        <rFont val="Calibri"/>
        <family val="2"/>
        <scheme val="minor"/>
      </rPr>
      <t>plans@osbe.idaho.gov</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4.</t>
    </r>
    <r>
      <rPr>
        <sz val="11"/>
        <color theme="1"/>
        <rFont val="Calibri"/>
        <family val="2"/>
        <scheme val="minor"/>
      </rPr>
      <t xml:space="preserve"> In the metrics table, we have marked an "X" in the "Data on District Report Card" column for any items that we anticipate will be on report cards. You do not need to enter data into the following fields: "SY 2016-17," "SY 2017-18," and "Improvement / Change" when you submit and post your Combined Plan (by October 1). </t>
    </r>
    <r>
      <rPr>
        <b/>
        <sz val="11"/>
        <color theme="1"/>
        <rFont val="Calibri"/>
        <family val="2"/>
        <scheme val="minor"/>
      </rPr>
      <t>When the Report Cards website goes live (in December), please double check to ensure that you have provided all data either via the report card or within your metrics table.</t>
    </r>
    <r>
      <rPr>
        <sz val="11"/>
        <color theme="1"/>
        <rFont val="Calibri"/>
        <family val="2"/>
        <scheme val="minor"/>
      </rPr>
      <t xml:space="preserve">                                                                                                                                     </t>
    </r>
    <r>
      <rPr>
        <b/>
        <sz val="11"/>
        <color theme="1"/>
        <rFont val="Calibri"/>
        <family val="2"/>
        <scheme val="minor"/>
      </rPr>
      <t xml:space="preserve">                                                                                                                                                  5. For any metrics not provided through the LEA report card, provide the data in this table.                                                                                                                                                                                                                                 6. </t>
    </r>
    <r>
      <rPr>
        <sz val="11"/>
        <color theme="1"/>
        <rFont val="Calibri"/>
        <family val="2"/>
        <scheme val="minor"/>
      </rPr>
      <t xml:space="preserve">Set your Benchmarks (performance targets) for each metric (including those for which data is provided through the report card). Please note that, per IDAPA, you should set a Benchmark for all of the required (shaded) Continuous Improvement Measures.                                                                                                                                                                                                                                                                                 </t>
    </r>
    <r>
      <rPr>
        <b/>
        <sz val="11"/>
        <color theme="1"/>
        <rFont val="Calibri"/>
        <family val="2"/>
        <scheme val="minor"/>
      </rPr>
      <t>7.</t>
    </r>
    <r>
      <rPr>
        <sz val="11"/>
        <color theme="1"/>
        <rFont val="Calibri"/>
        <family val="2"/>
        <scheme val="minor"/>
      </rPr>
      <t xml:space="preserve"> Add any other LEA-specific metrics in the provided rows (examples of commonly used metrics have been provided in this tab, but the rows are blank in the METRICS tab). Create 2018-19 Benchmarks for any LEA-specific metrics you have included in your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</si>
</sst>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Red]\(0\)"/>
  </numFmts>
  <fonts count="21"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8"/>
      <name val="Calibri"/>
      <family val="2"/>
      <scheme val="minor"/>
    </font>
    <font>
      <sz val="11"/>
      <name val="Calibri"/>
      <family val="2"/>
      <scheme val="minor"/>
    </font>
    <font>
      <sz val="11"/>
      <color theme="0" tint="-0.34998626667073579"/>
      <name val="Calibri"/>
      <family val="2"/>
      <scheme val="minor"/>
    </font>
    <font>
      <b/>
      <sz val="9"/>
      <color theme="0"/>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sz val="12"/>
      <color theme="1"/>
      <name val="Calibri"/>
      <family val="2"/>
      <scheme val="minor"/>
    </font>
    <font>
      <sz val="14"/>
      <color theme="1"/>
      <name val="Calibri"/>
      <family val="2"/>
      <scheme val="minor"/>
    </font>
    <font>
      <b/>
      <sz val="15"/>
      <color theme="1"/>
      <name val="Calibri"/>
      <family val="2"/>
      <scheme val="minor"/>
    </font>
    <font>
      <sz val="15"/>
      <color theme="1"/>
      <name val="Calibri"/>
      <family val="2"/>
      <scheme val="minor"/>
    </font>
    <font>
      <b/>
      <sz val="11"/>
      <name val="Calibri"/>
      <family val="2"/>
      <scheme val="minor"/>
    </font>
    <font>
      <b/>
      <sz val="11"/>
      <color theme="0" tint="-0.34998626667073579"/>
      <name val="Calibri"/>
      <family val="2"/>
      <scheme val="minor"/>
    </font>
    <font>
      <i/>
      <sz val="11"/>
      <color theme="1"/>
      <name val="Calibri"/>
      <family val="2"/>
      <scheme val="minor"/>
    </font>
    <font>
      <b/>
      <sz val="9"/>
      <name val="Calibri"/>
      <family val="2"/>
      <scheme val="minor"/>
    </font>
    <font>
      <u/>
      <sz val="11"/>
      <color rgb="FF0033CC"/>
      <name val="Calibri"/>
      <family val="2"/>
      <scheme val="minor"/>
    </font>
    <font>
      <b/>
      <sz val="13"/>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BDC8FF"/>
        <bgColor indexed="64"/>
      </patternFill>
    </fill>
    <fill>
      <patternFill patternType="solid">
        <fgColor rgb="FFFFD08B"/>
        <bgColor indexed="64"/>
      </patternFill>
    </fill>
    <fill>
      <patternFill patternType="solid">
        <fgColor rgb="FFFFFF93"/>
        <bgColor indexed="64"/>
      </patternFill>
    </fill>
    <fill>
      <patternFill patternType="solid">
        <fgColor rgb="FF0033CC"/>
        <bgColor indexed="64"/>
      </patternFill>
    </fill>
    <fill>
      <patternFill patternType="solid">
        <fgColor rgb="FFFF9900"/>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27">
    <xf numFmtId="0" fontId="0" fillId="0" borderId="0" xfId="0"/>
    <xf numFmtId="0" fontId="0" fillId="0" borderId="0" xfId="0" applyAlignment="1">
      <alignment vertical="center" wrapText="1"/>
    </xf>
    <xf numFmtId="0" fontId="0" fillId="0" borderId="0" xfId="0" applyAlignment="1">
      <alignment horizontal="center" wrapText="1"/>
    </xf>
    <xf numFmtId="0" fontId="4" fillId="2" borderId="1" xfId="0" applyFont="1" applyFill="1" applyBorder="1" applyAlignment="1" applyProtection="1">
      <alignment horizontal="center" vertical="center" wrapText="1"/>
    </xf>
    <xf numFmtId="164" fontId="5" fillId="0" borderId="1" xfId="0" applyNumberFormat="1" applyFont="1" applyBorder="1" applyAlignment="1" applyProtection="1">
      <alignment horizontal="center" vertical="center" wrapText="1"/>
    </xf>
    <xf numFmtId="10" fontId="6" fillId="0" borderId="1" xfId="0" applyNumberFormat="1" applyFont="1" applyBorder="1" applyAlignment="1" applyProtection="1">
      <alignment horizontal="center" vertical="center" wrapText="1"/>
    </xf>
    <xf numFmtId="1" fontId="3" fillId="0" borderId="1" xfId="0" applyNumberFormat="1" applyFont="1" applyBorder="1" applyAlignment="1" applyProtection="1">
      <alignment horizontal="center" vertical="center" wrapText="1"/>
    </xf>
    <xf numFmtId="10" fontId="3" fillId="0" borderId="1" xfId="0" applyNumberFormat="1" applyFont="1" applyBorder="1" applyAlignment="1" applyProtection="1">
      <alignment horizontal="center" vertical="center" wrapText="1"/>
    </xf>
    <xf numFmtId="2" fontId="0" fillId="0" borderId="1" xfId="0" applyNumberFormat="1" applyBorder="1" applyAlignment="1" applyProtection="1">
      <alignment horizontal="center" vertical="center" wrapText="1"/>
    </xf>
    <xf numFmtId="2" fontId="6" fillId="0" borderId="1" xfId="0" applyNumberFormat="1" applyFont="1" applyBorder="1" applyAlignment="1" applyProtection="1">
      <alignment horizontal="center" vertical="center" wrapText="1"/>
    </xf>
    <xf numFmtId="164" fontId="6" fillId="0" borderId="4"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0" fillId="0" borderId="1" xfId="0" applyFill="1" applyBorder="1" applyAlignment="1" applyProtection="1">
      <alignment vertical="center" wrapText="1"/>
    </xf>
    <xf numFmtId="0" fontId="0" fillId="0" borderId="3" xfId="0" applyBorder="1" applyAlignment="1" applyProtection="1">
      <alignment vertical="top" wrapText="1"/>
    </xf>
    <xf numFmtId="0" fontId="12" fillId="0" borderId="0" xfId="0" applyFont="1" applyAlignment="1" applyProtection="1">
      <alignment wrapText="1"/>
      <protection locked="0"/>
    </xf>
    <xf numFmtId="10" fontId="0" fillId="0" borderId="1" xfId="0" applyNumberFormat="1" applyBorder="1" applyAlignment="1" applyProtection="1">
      <alignment horizontal="center" vertical="center" wrapText="1"/>
    </xf>
    <xf numFmtId="0" fontId="0" fillId="0" borderId="0" xfId="0" applyAlignment="1">
      <alignment wrapText="1"/>
    </xf>
    <xf numFmtId="0" fontId="0" fillId="0" borderId="0" xfId="0" applyAlignment="1" applyProtection="1">
      <alignment horizontal="center" wrapText="1"/>
      <protection locked="0"/>
    </xf>
    <xf numFmtId="9" fontId="15" fillId="0" borderId="1" xfId="0" applyNumberFormat="1" applyFont="1" applyBorder="1" applyAlignment="1" applyProtection="1">
      <alignment horizontal="center" vertical="center" wrapText="1"/>
    </xf>
    <xf numFmtId="1" fontId="15" fillId="0" borderId="1" xfId="0" applyNumberFormat="1" applyFont="1" applyBorder="1" applyAlignment="1" applyProtection="1">
      <alignment horizontal="center" vertical="center" wrapText="1"/>
    </xf>
    <xf numFmtId="9" fontId="15" fillId="0" borderId="1" xfId="0" applyNumberFormat="1" applyFont="1" applyFill="1" applyBorder="1" applyAlignment="1" applyProtection="1">
      <alignment horizontal="center" vertical="center" wrapText="1"/>
    </xf>
    <xf numFmtId="0" fontId="2" fillId="0" borderId="0" xfId="0" applyFont="1" applyAlignment="1">
      <alignment horizontal="center" wrapText="1"/>
    </xf>
    <xf numFmtId="0" fontId="0" fillId="0" borderId="4" xfId="0"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xf>
    <xf numFmtId="9" fontId="0" fillId="0" borderId="1" xfId="0" applyNumberFormat="1"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0" fontId="0" fillId="3" borderId="1" xfId="0" applyFill="1" applyBorder="1" applyAlignment="1" applyProtection="1">
      <alignment vertical="center" wrapText="1"/>
    </xf>
    <xf numFmtId="0" fontId="0" fillId="4" borderId="1" xfId="0" applyFill="1" applyBorder="1" applyAlignment="1" applyProtection="1">
      <alignment vertical="center" wrapText="1"/>
    </xf>
    <xf numFmtId="0" fontId="0" fillId="4" borderId="5" xfId="0" applyFill="1" applyBorder="1" applyAlignment="1" applyProtection="1">
      <alignment vertical="center" wrapText="1"/>
    </xf>
    <xf numFmtId="0" fontId="5" fillId="5" borderId="1" xfId="0" applyFont="1" applyFill="1" applyBorder="1" applyAlignment="1" applyProtection="1">
      <alignment vertical="center" wrapText="1"/>
    </xf>
    <xf numFmtId="0" fontId="1" fillId="6" borderId="1" xfId="0" applyFont="1" applyFill="1" applyBorder="1" applyAlignment="1" applyProtection="1">
      <alignment vertical="center" wrapText="1"/>
    </xf>
    <xf numFmtId="0" fontId="1" fillId="6" borderId="1"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xf>
    <xf numFmtId="0" fontId="15" fillId="8" borderId="1" xfId="0"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xf>
    <xf numFmtId="0" fontId="12" fillId="0" borderId="3" xfId="0" applyFont="1" applyBorder="1" applyAlignment="1" applyProtection="1">
      <alignment vertical="center" wrapText="1"/>
      <protection locked="0"/>
    </xf>
    <xf numFmtId="0" fontId="1"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10" fontId="0" fillId="0" borderId="1" xfId="0" applyNumberFormat="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0" fillId="0" borderId="0" xfId="0" applyAlignment="1">
      <alignment wrapText="1"/>
    </xf>
    <xf numFmtId="0" fontId="0" fillId="3" borderId="1" xfId="0" applyFill="1" applyBorder="1" applyAlignment="1" applyProtection="1">
      <alignment vertical="center" wrapText="1"/>
    </xf>
    <xf numFmtId="0" fontId="0" fillId="4" borderId="1" xfId="0" applyFill="1" applyBorder="1" applyAlignment="1" applyProtection="1">
      <alignment vertical="center" wrapText="1"/>
    </xf>
    <xf numFmtId="0" fontId="5" fillId="5" borderId="1" xfId="0" applyFont="1" applyFill="1" applyBorder="1" applyAlignment="1" applyProtection="1">
      <alignment vertical="center" wrapText="1"/>
    </xf>
    <xf numFmtId="0" fontId="0" fillId="4" borderId="5" xfId="0" applyFill="1" applyBorder="1" applyAlignment="1" applyProtection="1">
      <alignment vertical="center" wrapText="1"/>
    </xf>
    <xf numFmtId="0" fontId="12" fillId="0" borderId="10" xfId="0" applyFont="1" applyBorder="1" applyAlignment="1" applyProtection="1">
      <alignment vertical="center" wrapText="1"/>
      <protection locked="0"/>
    </xf>
    <xf numFmtId="0" fontId="0" fillId="0" borderId="3" xfId="0" applyBorder="1" applyAlignment="1" applyProtection="1">
      <alignment vertical="top" wrapText="1"/>
    </xf>
    <xf numFmtId="0" fontId="0" fillId="0" borderId="0" xfId="0" applyAlignment="1" applyProtection="1">
      <alignment wrapText="1"/>
      <protection locked="0"/>
    </xf>
    <xf numFmtId="0" fontId="0" fillId="0" borderId="1"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1" fillId="6"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0" fillId="0" borderId="4" xfId="0" applyBorder="1" applyAlignment="1">
      <alignment vertical="center" wrapText="1"/>
    </xf>
    <xf numFmtId="0" fontId="0" fillId="0" borderId="0" xfId="0" applyAlignment="1"/>
    <xf numFmtId="0" fontId="0" fillId="0" borderId="0" xfId="0" applyAlignment="1">
      <alignment wrapText="1"/>
    </xf>
    <xf numFmtId="0" fontId="0" fillId="0" borderId="0" xfId="0" applyBorder="1" applyAlignment="1">
      <alignment wrapText="1"/>
    </xf>
    <xf numFmtId="0" fontId="0" fillId="0" borderId="0" xfId="0" applyAlignment="1" applyProtection="1">
      <alignment vertical="top" wrapText="1"/>
    </xf>
    <xf numFmtId="0" fontId="0" fillId="0" borderId="0" xfId="0" applyAlignment="1">
      <alignment vertical="top" wrapText="1"/>
    </xf>
    <xf numFmtId="0" fontId="0" fillId="0" borderId="0" xfId="0" applyAlignment="1">
      <alignment wrapText="1"/>
    </xf>
    <xf numFmtId="0" fontId="20" fillId="0" borderId="3" xfId="0" applyFont="1" applyBorder="1" applyAlignment="1" applyProtection="1">
      <alignment vertical="center" wrapText="1"/>
      <protection locked="0"/>
    </xf>
    <xf numFmtId="0" fontId="0" fillId="0" borderId="8" xfId="0" applyBorder="1" applyAlignment="1">
      <alignment vertical="center" wrapText="1"/>
    </xf>
    <xf numFmtId="0" fontId="20" fillId="0" borderId="3" xfId="0" applyFont="1" applyBorder="1" applyAlignment="1">
      <alignment vertical="center" wrapText="1"/>
    </xf>
    <xf numFmtId="0" fontId="0" fillId="0" borderId="10" xfId="0" applyBorder="1" applyAlignment="1">
      <alignment wrapText="1"/>
    </xf>
    <xf numFmtId="0" fontId="0" fillId="0" borderId="8" xfId="0" applyBorder="1" applyAlignment="1">
      <alignment wrapText="1"/>
    </xf>
    <xf numFmtId="0" fontId="0" fillId="0" borderId="2" xfId="0" applyBorder="1" applyAlignment="1" applyProtection="1">
      <alignment wrapText="1"/>
      <protection locked="0"/>
    </xf>
    <xf numFmtId="0" fontId="0" fillId="0" borderId="2" xfId="0" applyBorder="1" applyAlignment="1">
      <alignment wrapText="1"/>
    </xf>
    <xf numFmtId="0" fontId="0" fillId="0" borderId="5" xfId="0" applyFill="1" applyBorder="1" applyAlignment="1" applyProtection="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1" fontId="0" fillId="0" borderId="1" xfId="0" applyNumberFormat="1" applyBorder="1" applyAlignment="1" applyProtection="1">
      <alignment horizontal="center" vertical="center" wrapText="1"/>
    </xf>
    <xf numFmtId="10" fontId="0" fillId="0" borderId="1" xfId="0" applyNumberFormat="1" applyBorder="1" applyAlignment="1" applyProtection="1">
      <alignment horizontal="center" vertical="center" wrapText="1"/>
    </xf>
    <xf numFmtId="0" fontId="0" fillId="0" borderId="5"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1" fillId="6" borderId="1" xfId="0" applyFont="1" applyFill="1" applyBorder="1" applyAlignment="1" applyProtection="1">
      <alignment horizontal="center" vertical="center" wrapText="1"/>
    </xf>
    <xf numFmtId="0" fontId="0" fillId="0" borderId="5" xfId="0" applyBorder="1" applyAlignment="1" applyProtection="1">
      <alignment vertical="top" wrapText="1"/>
    </xf>
    <xf numFmtId="0" fontId="5" fillId="5" borderId="1" xfId="0" applyFont="1" applyFill="1" applyBorder="1" applyAlignment="1" applyProtection="1">
      <alignment vertical="center" wrapText="1"/>
    </xf>
    <xf numFmtId="0" fontId="15" fillId="8" borderId="3" xfId="0" applyFont="1" applyFill="1" applyBorder="1" applyAlignment="1" applyProtection="1">
      <alignment vertical="center" wrapText="1"/>
      <protection locked="0"/>
    </xf>
    <xf numFmtId="0" fontId="15" fillId="8" borderId="10" xfId="0" applyFont="1" applyFill="1" applyBorder="1" applyAlignment="1" applyProtection="1">
      <alignment vertical="center" wrapText="1"/>
      <protection locked="0"/>
    </xf>
    <xf numFmtId="0" fontId="15" fillId="8" borderId="8" xfId="0" applyFont="1" applyFill="1" applyBorder="1" applyAlignment="1" applyProtection="1">
      <alignment vertical="center" wrapText="1"/>
      <protection locked="0"/>
    </xf>
    <xf numFmtId="0" fontId="0" fillId="0" borderId="3"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9" fillId="0" borderId="9" xfId="0" applyFont="1" applyBorder="1" applyAlignment="1" applyProtection="1">
      <alignment vertical="top" wrapText="1"/>
      <protection locked="0"/>
    </xf>
    <xf numFmtId="0" fontId="0" fillId="0" borderId="0" xfId="0" applyBorder="1" applyAlignment="1" applyProtection="1">
      <alignment wrapText="1"/>
    </xf>
    <xf numFmtId="0" fontId="0" fillId="0" borderId="0" xfId="0" applyBorder="1" applyAlignment="1">
      <alignment wrapText="1"/>
    </xf>
    <xf numFmtId="0" fontId="15" fillId="7" borderId="3" xfId="0" applyFont="1" applyFill="1" applyBorder="1" applyAlignment="1" applyProtection="1">
      <alignment vertical="center" wrapText="1"/>
      <protection locked="0"/>
    </xf>
    <xf numFmtId="0" fontId="15" fillId="7" borderId="10" xfId="0" applyFont="1" applyFill="1" applyBorder="1" applyAlignment="1" applyProtection="1">
      <alignment vertical="center" wrapText="1"/>
      <protection locked="0"/>
    </xf>
    <xf numFmtId="0" fontId="15" fillId="7" borderId="8" xfId="0" applyFont="1" applyFill="1" applyBorder="1" applyAlignment="1" applyProtection="1">
      <alignment vertical="center" wrapText="1"/>
      <protection locked="0"/>
    </xf>
    <xf numFmtId="0" fontId="0" fillId="0" borderId="0" xfId="0" applyAlignment="1" applyProtection="1">
      <alignment wrapText="1"/>
    </xf>
    <xf numFmtId="0" fontId="0" fillId="0" borderId="2" xfId="0" applyBorder="1" applyAlignment="1" applyProtection="1">
      <alignment vertical="top" wrapText="1"/>
    </xf>
    <xf numFmtId="0" fontId="10" fillId="0" borderId="0" xfId="0" applyFont="1" applyAlignment="1" applyProtection="1">
      <alignment wrapText="1"/>
    </xf>
    <xf numFmtId="0" fontId="13" fillId="0" borderId="0" xfId="0" applyFont="1" applyBorder="1" applyAlignment="1">
      <alignment vertical="top" wrapText="1"/>
    </xf>
    <xf numFmtId="0" fontId="14" fillId="0" borderId="0" xfId="0" applyFont="1" applyAlignment="1">
      <alignment wrapText="1"/>
    </xf>
    <xf numFmtId="164" fontId="6" fillId="0" borderId="5" xfId="0" applyNumberFormat="1" applyFont="1" applyFill="1" applyBorder="1" applyAlignment="1" applyProtection="1">
      <alignment horizontal="center" vertical="center" wrapText="1"/>
    </xf>
    <xf numFmtId="164" fontId="6" fillId="0" borderId="6"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7" xfId="0" applyBorder="1" applyAlignment="1" applyProtection="1">
      <alignment vertical="top" wrapText="1"/>
    </xf>
    <xf numFmtId="0" fontId="0" fillId="0" borderId="6" xfId="0" applyBorder="1" applyAlignment="1" applyProtection="1">
      <alignment vertical="top" wrapText="1"/>
    </xf>
    <xf numFmtId="0" fontId="0" fillId="3" borderId="1" xfId="0" applyFill="1" applyBorder="1" applyAlignment="1" applyProtection="1">
      <alignment vertical="center" wrapText="1"/>
    </xf>
    <xf numFmtId="0" fontId="0" fillId="4" borderId="1" xfId="0" applyFill="1" applyBorder="1" applyAlignment="1" applyProtection="1">
      <alignment vertical="center" wrapText="1"/>
    </xf>
    <xf numFmtId="164" fontId="16" fillId="0" borderId="1" xfId="0" applyNumberFormat="1" applyFont="1" applyFill="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0" fillId="4" borderId="5" xfId="0" applyFill="1" applyBorder="1" applyAlignment="1" applyProtection="1">
      <alignment vertical="center" wrapText="1"/>
    </xf>
    <xf numFmtId="0" fontId="0" fillId="4" borderId="7" xfId="0" applyFill="1" applyBorder="1" applyAlignment="1" applyProtection="1">
      <alignment vertical="center" wrapText="1"/>
    </xf>
    <xf numFmtId="0" fontId="0" fillId="4" borderId="6" xfId="0" applyFill="1" applyBorder="1" applyAlignment="1" applyProtection="1">
      <alignment vertical="center" wrapText="1"/>
    </xf>
    <xf numFmtId="0" fontId="0" fillId="3" borderId="6" xfId="0" applyFill="1" applyBorder="1" applyAlignment="1" applyProtection="1">
      <alignment vertical="center" wrapText="1"/>
    </xf>
    <xf numFmtId="0" fontId="12" fillId="0" borderId="10" xfId="0" applyFont="1" applyBorder="1" applyAlignment="1" applyProtection="1">
      <alignment horizontal="left" vertical="center" wrapText="1"/>
      <protection locked="0"/>
    </xf>
    <xf numFmtId="0" fontId="0" fillId="0" borderId="10" xfId="0" applyBorder="1" applyAlignment="1">
      <alignment vertical="center" wrapText="1"/>
    </xf>
    <xf numFmtId="0" fontId="0" fillId="0" borderId="2" xfId="0" applyBorder="1" applyAlignment="1" applyProtection="1">
      <protection locked="0"/>
    </xf>
    <xf numFmtId="0" fontId="0" fillId="0" borderId="2" xfId="0" applyBorder="1" applyAlignment="1"/>
    <xf numFmtId="0" fontId="10" fillId="0" borderId="0" xfId="0" applyFont="1" applyAlignment="1" applyProtection="1">
      <protection locked="0"/>
    </xf>
    <xf numFmtId="0" fontId="0" fillId="0" borderId="0" xfId="0" applyAlignment="1"/>
    <xf numFmtId="0" fontId="0" fillId="0" borderId="1" xfId="0" applyBorder="1" applyAlignment="1" applyProtection="1">
      <alignment vertical="top" wrapText="1"/>
    </xf>
    <xf numFmtId="0" fontId="0" fillId="0" borderId="1" xfId="0" applyBorder="1" applyAlignment="1">
      <alignment vertical="top" wrapText="1"/>
    </xf>
    <xf numFmtId="0" fontId="0" fillId="0" borderId="1" xfId="0" applyFill="1" applyBorder="1" applyAlignment="1" applyProtection="1">
      <alignment horizontal="center" vertical="center" wrapText="1"/>
    </xf>
    <xf numFmtId="0" fontId="0" fillId="0" borderId="1" xfId="0" applyBorder="1" applyAlignment="1">
      <alignment horizontal="center" vertical="center" wrapText="1"/>
    </xf>
    <xf numFmtId="0" fontId="0" fillId="0" borderId="0" xfId="0" applyBorder="1" applyAlignment="1" applyProtection="1">
      <alignment wrapText="1"/>
      <protection locked="0"/>
    </xf>
    <xf numFmtId="0" fontId="15" fillId="8" borderId="1" xfId="0" applyFont="1" applyFill="1" applyBorder="1" applyAlignment="1" applyProtection="1">
      <alignment vertical="center" wrapText="1"/>
      <protection locked="0"/>
    </xf>
    <xf numFmtId="0" fontId="0" fillId="0" borderId="1" xfId="0" applyBorder="1" applyAlignment="1">
      <alignment wrapText="1"/>
    </xf>
    <xf numFmtId="0" fontId="0" fillId="0" borderId="1" xfId="0" applyBorder="1" applyAlignment="1" applyProtection="1">
      <alignment horizontal="left" vertical="center" wrapText="1"/>
      <protection locked="0"/>
    </xf>
    <xf numFmtId="0" fontId="15" fillId="7" borderId="1"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colors>
    <mruColors>
      <color rgb="FFFFFF00"/>
      <color rgb="FFFF9900"/>
      <color rgb="FF0033CC"/>
      <color rgb="FFFFFF93"/>
      <color rgb="FFFFD08B"/>
      <color rgb="FFBDC8FF"/>
      <color rgb="FF000099"/>
      <color rgb="FFC6A7FF"/>
      <color rgb="FFFFFF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77"/>
  <sheetViews>
    <sheetView tabSelected="1" view="pageLayout" topLeftCell="A22" zoomScaleNormal="100" workbookViewId="0">
      <selection activeCell="A75" sqref="A75:G75"/>
    </sheetView>
  </sheetViews>
  <sheetFormatPr defaultRowHeight="15" x14ac:dyDescent="0.25"/>
  <cols>
    <col min="1" max="1" width="20.140625" style="18" customWidth="1"/>
    <col min="2" max="2" width="36.5703125" style="18" customWidth="1"/>
    <col min="3" max="3" width="7.5703125" style="2" customWidth="1"/>
    <col min="4" max="4" width="8.140625" style="2" customWidth="1"/>
    <col min="5" max="5" width="9" style="2" customWidth="1"/>
    <col min="6" max="6" width="8.140625" style="2" customWidth="1"/>
    <col min="7" max="7" width="9" style="2" customWidth="1"/>
    <col min="8" max="8" width="14.7109375" style="2" customWidth="1"/>
    <col min="9" max="9" width="16.42578125" style="23" customWidth="1"/>
    <col min="10" max="16384" width="9.140625" style="18"/>
  </cols>
  <sheetData>
    <row r="1" spans="1:9" ht="26.25" x14ac:dyDescent="0.4">
      <c r="A1" s="94" t="s">
        <v>8</v>
      </c>
      <c r="B1" s="94"/>
      <c r="C1" s="94"/>
      <c r="D1" s="94"/>
      <c r="E1" s="94"/>
      <c r="F1" s="94"/>
      <c r="G1" s="94"/>
      <c r="H1" s="94"/>
      <c r="I1" s="61"/>
    </row>
    <row r="2" spans="1:9" ht="18" customHeight="1" x14ac:dyDescent="0.25">
      <c r="A2" s="92"/>
      <c r="B2" s="92"/>
      <c r="C2" s="92"/>
      <c r="D2" s="92"/>
      <c r="E2" s="92"/>
      <c r="F2" s="92"/>
      <c r="G2" s="92"/>
      <c r="H2" s="92"/>
      <c r="I2" s="61"/>
    </row>
    <row r="3" spans="1:9" s="43" customFormat="1" ht="229.5" customHeight="1" x14ac:dyDescent="0.25">
      <c r="A3" s="59" t="s">
        <v>86</v>
      </c>
      <c r="B3" s="60"/>
      <c r="C3" s="60"/>
      <c r="D3" s="60"/>
      <c r="E3" s="60"/>
      <c r="F3" s="60"/>
      <c r="G3" s="61"/>
      <c r="H3" s="61"/>
      <c r="I3" s="61"/>
    </row>
    <row r="4" spans="1:9" ht="13.5" customHeight="1" x14ac:dyDescent="0.25">
      <c r="A4" s="92"/>
      <c r="B4" s="92"/>
      <c r="C4" s="92"/>
      <c r="D4" s="92"/>
      <c r="E4" s="92"/>
      <c r="F4" s="92"/>
      <c r="G4" s="92"/>
      <c r="H4" s="92"/>
      <c r="I4" s="61"/>
    </row>
    <row r="5" spans="1:9" s="50" customFormat="1" ht="27" customHeight="1" x14ac:dyDescent="0.25">
      <c r="A5" s="62" t="s">
        <v>85</v>
      </c>
      <c r="B5" s="63"/>
      <c r="C5" s="64"/>
      <c r="D5" s="65"/>
      <c r="E5" s="65"/>
      <c r="F5" s="65"/>
      <c r="G5" s="65"/>
      <c r="H5" s="65"/>
      <c r="I5" s="66"/>
    </row>
    <row r="6" spans="1:9" s="50" customFormat="1" ht="15" customHeight="1" x14ac:dyDescent="0.25">
      <c r="A6" s="67"/>
      <c r="B6" s="67"/>
      <c r="C6" s="68"/>
      <c r="D6" s="68"/>
      <c r="E6" s="68"/>
      <c r="F6" s="68"/>
      <c r="G6" s="68"/>
      <c r="H6" s="68"/>
      <c r="I6" s="68"/>
    </row>
    <row r="7" spans="1:9" ht="27" customHeight="1" x14ac:dyDescent="0.3">
      <c r="A7" s="95" t="s">
        <v>54</v>
      </c>
      <c r="B7" s="96"/>
      <c r="C7" s="96"/>
      <c r="D7" s="96"/>
      <c r="E7" s="96"/>
      <c r="F7" s="96"/>
      <c r="G7" s="96"/>
      <c r="H7" s="96"/>
      <c r="I7" s="96"/>
    </row>
    <row r="8" spans="1:9" s="1" customFormat="1" ht="66" customHeight="1" x14ac:dyDescent="0.25">
      <c r="A8" s="32" t="s">
        <v>9</v>
      </c>
      <c r="B8" s="32" t="s">
        <v>0</v>
      </c>
      <c r="C8" s="53" t="s">
        <v>83</v>
      </c>
      <c r="D8" s="77" t="s">
        <v>55</v>
      </c>
      <c r="E8" s="77"/>
      <c r="F8" s="77" t="s">
        <v>56</v>
      </c>
      <c r="G8" s="77"/>
      <c r="H8" s="33" t="s">
        <v>57</v>
      </c>
      <c r="I8" s="33" t="s">
        <v>58</v>
      </c>
    </row>
    <row r="9" spans="1:9" s="1" customFormat="1" ht="22.5" customHeight="1" x14ac:dyDescent="0.25">
      <c r="A9" s="78" t="s">
        <v>11</v>
      </c>
      <c r="B9" s="103" t="s">
        <v>12</v>
      </c>
      <c r="C9" s="69"/>
      <c r="D9" s="3" t="s">
        <v>63</v>
      </c>
      <c r="E9" s="3" t="s">
        <v>23</v>
      </c>
      <c r="F9" s="3" t="s">
        <v>64</v>
      </c>
      <c r="G9" s="3" t="s">
        <v>23</v>
      </c>
      <c r="H9" s="97" t="s">
        <v>2</v>
      </c>
      <c r="I9" s="97" t="s">
        <v>2</v>
      </c>
    </row>
    <row r="10" spans="1:9" s="1" customFormat="1" ht="25.5" customHeight="1" x14ac:dyDescent="0.25">
      <c r="A10" s="75"/>
      <c r="B10" s="111"/>
      <c r="C10" s="71"/>
      <c r="D10" s="4">
        <v>39</v>
      </c>
      <c r="E10" s="4">
        <v>103</v>
      </c>
      <c r="F10" s="4">
        <v>40</v>
      </c>
      <c r="G10" s="4">
        <v>105</v>
      </c>
      <c r="H10" s="98"/>
      <c r="I10" s="98"/>
    </row>
    <row r="11" spans="1:9" s="1" customFormat="1" ht="48" customHeight="1" x14ac:dyDescent="0.25">
      <c r="A11" s="75"/>
      <c r="B11" s="28" t="s">
        <v>46</v>
      </c>
      <c r="C11" s="51"/>
      <c r="D11" s="73">
        <f>D10/E10</f>
        <v>0.37864077669902912</v>
      </c>
      <c r="E11" s="73"/>
      <c r="F11" s="73">
        <f>F10/G10</f>
        <v>0.38095238095238093</v>
      </c>
      <c r="G11" s="73"/>
      <c r="H11" s="8" t="str">
        <f>ROUND(((F11-D11)*100),2)&amp;" percentage points"</f>
        <v>0.23 percentage points</v>
      </c>
      <c r="I11" s="20">
        <v>0.4</v>
      </c>
    </row>
    <row r="12" spans="1:9" s="1" customFormat="1" ht="32.25" customHeight="1" x14ac:dyDescent="0.25">
      <c r="A12" s="76"/>
      <c r="B12" s="14" t="s">
        <v>15</v>
      </c>
      <c r="C12" s="51"/>
      <c r="D12" s="73">
        <v>0.71</v>
      </c>
      <c r="E12" s="73"/>
      <c r="F12" s="73">
        <v>0.85</v>
      </c>
      <c r="G12" s="73"/>
      <c r="H12" s="8" t="str">
        <f t="shared" ref="H12" si="0">ROUND(((F12-D12)*100),2)&amp;" percentage points"</f>
        <v>14 percentage points</v>
      </c>
      <c r="I12" s="20">
        <v>0.9</v>
      </c>
    </row>
    <row r="13" spans="1:9" s="1" customFormat="1" ht="54" x14ac:dyDescent="0.25">
      <c r="A13" s="32" t="s">
        <v>9</v>
      </c>
      <c r="B13" s="32" t="s">
        <v>0</v>
      </c>
      <c r="C13" s="42"/>
      <c r="D13" s="77" t="s">
        <v>55</v>
      </c>
      <c r="E13" s="77"/>
      <c r="F13" s="77" t="s">
        <v>56</v>
      </c>
      <c r="G13" s="77"/>
      <c r="H13" s="40" t="s">
        <v>57</v>
      </c>
      <c r="I13" s="40" t="s">
        <v>58</v>
      </c>
    </row>
    <row r="14" spans="1:9" s="1" customFormat="1" ht="32.25" customHeight="1" x14ac:dyDescent="0.25">
      <c r="A14" s="74"/>
      <c r="B14" s="14" t="s">
        <v>13</v>
      </c>
      <c r="C14" s="51"/>
      <c r="D14" s="73">
        <v>0.36</v>
      </c>
      <c r="E14" s="73"/>
      <c r="F14" s="73">
        <v>0.37</v>
      </c>
      <c r="G14" s="73"/>
      <c r="H14" s="8" t="str">
        <f t="shared" ref="H14:H15" si="1">ROUND(((F14-D14)*100),2)&amp;" percentage points"</f>
        <v>1 percentage points</v>
      </c>
      <c r="I14" s="20">
        <v>0.4</v>
      </c>
    </row>
    <row r="15" spans="1:9" s="1" customFormat="1" ht="45" x14ac:dyDescent="0.25">
      <c r="A15" s="75"/>
      <c r="B15" s="14" t="s">
        <v>20</v>
      </c>
      <c r="C15" s="51"/>
      <c r="D15" s="73">
        <v>0.92</v>
      </c>
      <c r="E15" s="73"/>
      <c r="F15" s="73">
        <v>0.92</v>
      </c>
      <c r="G15" s="73"/>
      <c r="H15" s="8" t="str">
        <f t="shared" si="1"/>
        <v>0 percentage points</v>
      </c>
      <c r="I15" s="20">
        <v>0.95</v>
      </c>
    </row>
    <row r="16" spans="1:9" s="1" customFormat="1" ht="45" x14ac:dyDescent="0.25">
      <c r="A16" s="75"/>
      <c r="B16" s="29" t="s">
        <v>22</v>
      </c>
      <c r="C16" s="51"/>
      <c r="D16" s="72">
        <v>8</v>
      </c>
      <c r="E16" s="72"/>
      <c r="F16" s="72">
        <v>11</v>
      </c>
      <c r="G16" s="72"/>
      <c r="H16" s="9" t="s">
        <v>2</v>
      </c>
      <c r="I16" s="21">
        <v>12</v>
      </c>
    </row>
    <row r="17" spans="1:9" s="1" customFormat="1" ht="29.25" customHeight="1" x14ac:dyDescent="0.25">
      <c r="A17" s="75"/>
      <c r="B17" s="28" t="s">
        <v>21</v>
      </c>
      <c r="C17" s="51" t="s">
        <v>82</v>
      </c>
      <c r="D17" s="73"/>
      <c r="E17" s="73"/>
      <c r="F17" s="73"/>
      <c r="G17" s="73"/>
      <c r="H17" s="8"/>
      <c r="I17" s="22">
        <v>0.88</v>
      </c>
    </row>
    <row r="18" spans="1:9" s="1" customFormat="1" ht="30" x14ac:dyDescent="0.25">
      <c r="A18" s="75"/>
      <c r="B18" s="30" t="s">
        <v>48</v>
      </c>
      <c r="C18" s="52"/>
      <c r="D18" s="6">
        <v>8</v>
      </c>
      <c r="E18" s="7">
        <v>1</v>
      </c>
      <c r="F18" s="6">
        <v>8</v>
      </c>
      <c r="G18" s="7">
        <v>1</v>
      </c>
      <c r="H18" s="8" t="str">
        <f>ROUND(((G18-E18)*100),2)&amp;" percentage points"</f>
        <v>0 percentage points</v>
      </c>
      <c r="I18" s="22">
        <v>1</v>
      </c>
    </row>
    <row r="19" spans="1:9" s="1" customFormat="1" ht="30" x14ac:dyDescent="0.25">
      <c r="A19" s="75"/>
      <c r="B19" s="108" t="s">
        <v>47</v>
      </c>
      <c r="C19" s="69"/>
      <c r="D19" s="6">
        <v>9</v>
      </c>
      <c r="E19" s="7">
        <v>1</v>
      </c>
      <c r="F19" s="6">
        <v>9</v>
      </c>
      <c r="G19" s="7">
        <v>1</v>
      </c>
      <c r="H19" s="8" t="str">
        <f t="shared" ref="H19:H22" si="2">ROUND(((G19-E19)*100),2)&amp;" percentage points"</f>
        <v>0 percentage points</v>
      </c>
      <c r="I19" s="22">
        <v>1</v>
      </c>
    </row>
    <row r="20" spans="1:9" s="1" customFormat="1" ht="30" x14ac:dyDescent="0.25">
      <c r="A20" s="75"/>
      <c r="B20" s="109"/>
      <c r="C20" s="70"/>
      <c r="D20" s="6">
        <v>10</v>
      </c>
      <c r="E20" s="7">
        <v>0.97499999999999998</v>
      </c>
      <c r="F20" s="6">
        <v>10</v>
      </c>
      <c r="G20" s="7">
        <v>1</v>
      </c>
      <c r="H20" s="8" t="str">
        <f t="shared" si="2"/>
        <v>2.5 percentage points</v>
      </c>
      <c r="I20" s="22">
        <v>1</v>
      </c>
    </row>
    <row r="21" spans="1:9" s="1" customFormat="1" ht="30" x14ac:dyDescent="0.25">
      <c r="A21" s="75"/>
      <c r="B21" s="109"/>
      <c r="C21" s="70"/>
      <c r="D21" s="6">
        <v>11</v>
      </c>
      <c r="E21" s="7">
        <v>1</v>
      </c>
      <c r="F21" s="6">
        <v>11</v>
      </c>
      <c r="G21" s="7">
        <v>1</v>
      </c>
      <c r="H21" s="8" t="str">
        <f t="shared" si="2"/>
        <v>0 percentage points</v>
      </c>
      <c r="I21" s="22">
        <v>1</v>
      </c>
    </row>
    <row r="22" spans="1:9" s="1" customFormat="1" ht="30" x14ac:dyDescent="0.25">
      <c r="A22" s="75"/>
      <c r="B22" s="110"/>
      <c r="C22" s="71"/>
      <c r="D22" s="6">
        <v>12</v>
      </c>
      <c r="E22" s="7">
        <v>1</v>
      </c>
      <c r="F22" s="6">
        <v>12</v>
      </c>
      <c r="G22" s="7">
        <v>0.89</v>
      </c>
      <c r="H22" s="8" t="str">
        <f t="shared" si="2"/>
        <v>-11 percentage points</v>
      </c>
      <c r="I22" s="22">
        <v>1</v>
      </c>
    </row>
    <row r="23" spans="1:9" s="1" customFormat="1" ht="22.5" customHeight="1" x14ac:dyDescent="0.25">
      <c r="A23" s="75"/>
      <c r="B23" s="104" t="s">
        <v>24</v>
      </c>
      <c r="C23" s="69"/>
      <c r="D23" s="3" t="s">
        <v>77</v>
      </c>
      <c r="E23" s="3" t="s">
        <v>78</v>
      </c>
      <c r="F23" s="3" t="s">
        <v>77</v>
      </c>
      <c r="G23" s="3" t="s">
        <v>79</v>
      </c>
      <c r="H23" s="99" t="s">
        <v>2</v>
      </c>
      <c r="I23" s="99" t="s">
        <v>2</v>
      </c>
    </row>
    <row r="24" spans="1:9" s="1" customFormat="1" ht="25.5" customHeight="1" x14ac:dyDescent="0.25">
      <c r="A24" s="75"/>
      <c r="B24" s="104"/>
      <c r="C24" s="71"/>
      <c r="D24" s="4">
        <v>27</v>
      </c>
      <c r="E24" s="4">
        <v>62</v>
      </c>
      <c r="F24" s="4">
        <v>32</v>
      </c>
      <c r="G24" s="4">
        <v>59</v>
      </c>
      <c r="H24" s="100"/>
      <c r="I24" s="100"/>
    </row>
    <row r="25" spans="1:9" s="1" customFormat="1" ht="48" customHeight="1" x14ac:dyDescent="0.25">
      <c r="A25" s="75"/>
      <c r="B25" s="29" t="s">
        <v>25</v>
      </c>
      <c r="C25" s="51" t="s">
        <v>82</v>
      </c>
      <c r="D25" s="73"/>
      <c r="E25" s="73"/>
      <c r="F25" s="73"/>
      <c r="G25" s="73"/>
      <c r="H25" s="8"/>
      <c r="I25" s="22">
        <v>0.56999999999999995</v>
      </c>
    </row>
    <row r="26" spans="1:9" s="1" customFormat="1" ht="22.5" customHeight="1" x14ac:dyDescent="0.25">
      <c r="A26" s="75"/>
      <c r="B26" s="104" t="s">
        <v>26</v>
      </c>
      <c r="C26" s="69"/>
      <c r="D26" s="3" t="s">
        <v>77</v>
      </c>
      <c r="E26" s="3" t="s">
        <v>80</v>
      </c>
      <c r="F26" s="3" t="s">
        <v>77</v>
      </c>
      <c r="G26" s="3" t="s">
        <v>81</v>
      </c>
      <c r="H26" s="99" t="s">
        <v>2</v>
      </c>
      <c r="I26" s="99" t="s">
        <v>2</v>
      </c>
    </row>
    <row r="27" spans="1:9" s="1" customFormat="1" ht="25.5" customHeight="1" x14ac:dyDescent="0.25">
      <c r="A27" s="75"/>
      <c r="B27" s="104"/>
      <c r="C27" s="71"/>
      <c r="D27" s="4">
        <v>29</v>
      </c>
      <c r="E27" s="4">
        <v>61</v>
      </c>
      <c r="F27" s="4">
        <v>32</v>
      </c>
      <c r="G27" s="4">
        <v>62</v>
      </c>
      <c r="H27" s="100"/>
      <c r="I27" s="100"/>
    </row>
    <row r="28" spans="1:9" s="1" customFormat="1" ht="48" customHeight="1" x14ac:dyDescent="0.25">
      <c r="A28" s="76"/>
      <c r="B28" s="29" t="s">
        <v>27</v>
      </c>
      <c r="C28" s="51" t="s">
        <v>82</v>
      </c>
      <c r="D28" s="73"/>
      <c r="E28" s="73"/>
      <c r="F28" s="73"/>
      <c r="G28" s="73"/>
      <c r="H28" s="8"/>
      <c r="I28" s="22">
        <v>0.57999999999999996</v>
      </c>
    </row>
    <row r="29" spans="1:9" s="1" customFormat="1" ht="54" x14ac:dyDescent="0.25">
      <c r="A29" s="32" t="s">
        <v>9</v>
      </c>
      <c r="B29" s="32" t="s">
        <v>0</v>
      </c>
      <c r="C29" s="42"/>
      <c r="D29" s="77" t="s">
        <v>55</v>
      </c>
      <c r="E29" s="77"/>
      <c r="F29" s="77" t="s">
        <v>56</v>
      </c>
      <c r="G29" s="77"/>
      <c r="H29" s="39" t="s">
        <v>57</v>
      </c>
      <c r="I29" s="39" t="s">
        <v>58</v>
      </c>
    </row>
    <row r="30" spans="1:9" s="1" customFormat="1" ht="22.5" customHeight="1" x14ac:dyDescent="0.25">
      <c r="A30" s="78" t="s">
        <v>28</v>
      </c>
      <c r="B30" s="103" t="s">
        <v>29</v>
      </c>
      <c r="C30" s="69" t="s">
        <v>82</v>
      </c>
      <c r="D30" s="3" t="s">
        <v>65</v>
      </c>
      <c r="E30" s="3" t="s">
        <v>23</v>
      </c>
      <c r="F30" s="3" t="s">
        <v>66</v>
      </c>
      <c r="G30" s="3" t="s">
        <v>23</v>
      </c>
      <c r="H30" s="99" t="s">
        <v>2</v>
      </c>
      <c r="I30" s="99" t="s">
        <v>2</v>
      </c>
    </row>
    <row r="31" spans="1:9" s="1" customFormat="1" ht="22.5" customHeight="1" x14ac:dyDescent="0.25">
      <c r="A31" s="101"/>
      <c r="B31" s="103"/>
      <c r="C31" s="71"/>
      <c r="D31" s="4"/>
      <c r="E31" s="4"/>
      <c r="F31" s="4"/>
      <c r="G31" s="4"/>
      <c r="H31" s="100"/>
      <c r="I31" s="100"/>
    </row>
    <row r="32" spans="1:9" s="1" customFormat="1" ht="36" customHeight="1" x14ac:dyDescent="0.25">
      <c r="A32" s="101"/>
      <c r="B32" s="28" t="s">
        <v>30</v>
      </c>
      <c r="C32" s="51" t="s">
        <v>82</v>
      </c>
      <c r="D32" s="73"/>
      <c r="E32" s="73"/>
      <c r="F32" s="73"/>
      <c r="G32" s="73"/>
      <c r="H32" s="8"/>
      <c r="I32" s="22">
        <v>0.43</v>
      </c>
    </row>
    <row r="33" spans="1:11" s="1" customFormat="1" ht="22.5" customHeight="1" x14ac:dyDescent="0.25">
      <c r="A33" s="101"/>
      <c r="B33" s="103" t="s">
        <v>31</v>
      </c>
      <c r="C33" s="69" t="s">
        <v>82</v>
      </c>
      <c r="D33" s="3" t="s">
        <v>1</v>
      </c>
      <c r="E33" s="3" t="s">
        <v>23</v>
      </c>
      <c r="F33" s="3" t="s">
        <v>1</v>
      </c>
      <c r="G33" s="3" t="s">
        <v>23</v>
      </c>
      <c r="H33" s="99" t="s">
        <v>2</v>
      </c>
      <c r="I33" s="99" t="s">
        <v>2</v>
      </c>
    </row>
    <row r="34" spans="1:11" s="1" customFormat="1" ht="22.5" customHeight="1" x14ac:dyDescent="0.25">
      <c r="A34" s="101"/>
      <c r="B34" s="103"/>
      <c r="C34" s="71"/>
      <c r="D34" s="4"/>
      <c r="E34" s="4"/>
      <c r="F34" s="4"/>
      <c r="G34" s="4"/>
      <c r="H34" s="100"/>
      <c r="I34" s="100"/>
    </row>
    <row r="35" spans="1:11" s="1" customFormat="1" ht="30" x14ac:dyDescent="0.25">
      <c r="A35" s="102"/>
      <c r="B35" s="28" t="s">
        <v>32</v>
      </c>
      <c r="C35" s="51" t="s">
        <v>82</v>
      </c>
      <c r="D35" s="73"/>
      <c r="E35" s="73"/>
      <c r="F35" s="73"/>
      <c r="G35" s="73"/>
      <c r="H35" s="8"/>
      <c r="I35" s="22">
        <v>0.59</v>
      </c>
    </row>
    <row r="36" spans="1:11" s="1" customFormat="1" ht="22.5" customHeight="1" x14ac:dyDescent="0.25">
      <c r="A36" s="78" t="s">
        <v>33</v>
      </c>
      <c r="B36" s="103" t="s">
        <v>34</v>
      </c>
      <c r="C36" s="69" t="s">
        <v>82</v>
      </c>
      <c r="D36" s="3" t="s">
        <v>66</v>
      </c>
      <c r="E36" s="3" t="s">
        <v>23</v>
      </c>
      <c r="F36" s="3" t="s">
        <v>67</v>
      </c>
      <c r="G36" s="3" t="s">
        <v>23</v>
      </c>
      <c r="H36" s="99" t="s">
        <v>2</v>
      </c>
      <c r="I36" s="105" t="s">
        <v>2</v>
      </c>
    </row>
    <row r="37" spans="1:11" s="1" customFormat="1" ht="22.5" customHeight="1" x14ac:dyDescent="0.25">
      <c r="A37" s="101"/>
      <c r="B37" s="103"/>
      <c r="C37" s="71"/>
      <c r="D37" s="4"/>
      <c r="E37" s="4"/>
      <c r="F37" s="4"/>
      <c r="G37" s="4"/>
      <c r="H37" s="100"/>
      <c r="I37" s="106"/>
    </row>
    <row r="38" spans="1:11" s="1" customFormat="1" ht="36" customHeight="1" x14ac:dyDescent="0.25">
      <c r="A38" s="101"/>
      <c r="B38" s="28" t="s">
        <v>35</v>
      </c>
      <c r="C38" s="51" t="s">
        <v>82</v>
      </c>
      <c r="D38" s="73"/>
      <c r="E38" s="73"/>
      <c r="F38" s="73"/>
      <c r="G38" s="73"/>
      <c r="H38" s="8"/>
      <c r="I38" s="22">
        <v>0.42</v>
      </c>
      <c r="J38" s="10"/>
      <c r="K38" s="11"/>
    </row>
    <row r="39" spans="1:11" s="1" customFormat="1" ht="22.5" customHeight="1" x14ac:dyDescent="0.25">
      <c r="A39" s="101"/>
      <c r="B39" s="103" t="s">
        <v>36</v>
      </c>
      <c r="C39" s="69" t="s">
        <v>82</v>
      </c>
      <c r="D39" s="3" t="s">
        <v>68</v>
      </c>
      <c r="E39" s="3" t="s">
        <v>23</v>
      </c>
      <c r="F39" s="3" t="s">
        <v>69</v>
      </c>
      <c r="G39" s="3" t="s">
        <v>23</v>
      </c>
      <c r="H39" s="99" t="s">
        <v>2</v>
      </c>
      <c r="I39" s="105" t="s">
        <v>2</v>
      </c>
      <c r="J39" s="12"/>
      <c r="K39" s="13"/>
    </row>
    <row r="40" spans="1:11" s="1" customFormat="1" ht="22.5" customHeight="1" x14ac:dyDescent="0.25">
      <c r="A40" s="101"/>
      <c r="B40" s="103"/>
      <c r="C40" s="71"/>
      <c r="D40" s="4"/>
      <c r="E40" s="4"/>
      <c r="F40" s="4"/>
      <c r="G40" s="4"/>
      <c r="H40" s="100"/>
      <c r="I40" s="106"/>
    </row>
    <row r="41" spans="1:11" s="1" customFormat="1" ht="36" customHeight="1" x14ac:dyDescent="0.25">
      <c r="A41" s="102"/>
      <c r="B41" s="28" t="s">
        <v>37</v>
      </c>
      <c r="C41" s="51" t="s">
        <v>82</v>
      </c>
      <c r="D41" s="73"/>
      <c r="E41" s="73"/>
      <c r="F41" s="73"/>
      <c r="G41" s="73"/>
      <c r="H41" s="8"/>
      <c r="I41" s="22">
        <v>0.62</v>
      </c>
    </row>
    <row r="42" spans="1:11" s="1" customFormat="1" ht="22.5" customHeight="1" x14ac:dyDescent="0.25">
      <c r="A42" s="78" t="s">
        <v>10</v>
      </c>
      <c r="B42" s="79" t="s">
        <v>16</v>
      </c>
      <c r="C42" s="107" t="s">
        <v>82</v>
      </c>
      <c r="D42" s="3" t="s">
        <v>70</v>
      </c>
      <c r="E42" s="3" t="s">
        <v>23</v>
      </c>
      <c r="F42" s="3" t="s">
        <v>71</v>
      </c>
      <c r="G42" s="3" t="s">
        <v>23</v>
      </c>
      <c r="H42" s="99" t="s">
        <v>2</v>
      </c>
      <c r="I42" s="105" t="s">
        <v>2</v>
      </c>
    </row>
    <row r="43" spans="1:11" s="1" customFormat="1" ht="22.5" customHeight="1" x14ac:dyDescent="0.25">
      <c r="A43" s="75"/>
      <c r="B43" s="79"/>
      <c r="C43" s="71"/>
      <c r="D43" s="4"/>
      <c r="E43" s="4"/>
      <c r="F43" s="4"/>
      <c r="G43" s="4"/>
      <c r="H43" s="100"/>
      <c r="I43" s="106"/>
    </row>
    <row r="44" spans="1:11" s="1" customFormat="1" ht="36" customHeight="1" x14ac:dyDescent="0.25">
      <c r="A44" s="75"/>
      <c r="B44" s="31" t="s">
        <v>14</v>
      </c>
      <c r="C44" s="54" t="s">
        <v>82</v>
      </c>
      <c r="D44" s="73"/>
      <c r="E44" s="73"/>
      <c r="F44" s="73"/>
      <c r="G44" s="73"/>
      <c r="H44" s="8"/>
      <c r="I44" s="22">
        <v>0.89</v>
      </c>
    </row>
    <row r="45" spans="1:11" s="1" customFormat="1" ht="22.5" customHeight="1" x14ac:dyDescent="0.25">
      <c r="A45" s="75"/>
      <c r="B45" s="79" t="s">
        <v>17</v>
      </c>
      <c r="C45" s="107" t="s">
        <v>82</v>
      </c>
      <c r="D45" s="3" t="s">
        <v>72</v>
      </c>
      <c r="E45" s="3" t="s">
        <v>23</v>
      </c>
      <c r="F45" s="3" t="s">
        <v>73</v>
      </c>
      <c r="G45" s="3" t="s">
        <v>23</v>
      </c>
      <c r="H45" s="99" t="s">
        <v>2</v>
      </c>
      <c r="I45" s="105" t="s">
        <v>2</v>
      </c>
    </row>
    <row r="46" spans="1:11" s="1" customFormat="1" ht="22.5" customHeight="1" x14ac:dyDescent="0.25">
      <c r="A46" s="75"/>
      <c r="B46" s="79"/>
      <c r="C46" s="71"/>
      <c r="D46" s="4"/>
      <c r="E46" s="4"/>
      <c r="F46" s="4"/>
      <c r="G46" s="4"/>
      <c r="H46" s="100"/>
      <c r="I46" s="106"/>
    </row>
    <row r="47" spans="1:11" s="1" customFormat="1" ht="36" customHeight="1" x14ac:dyDescent="0.25">
      <c r="A47" s="76"/>
      <c r="B47" s="31" t="s">
        <v>18</v>
      </c>
      <c r="C47" s="54" t="s">
        <v>82</v>
      </c>
      <c r="D47" s="73"/>
      <c r="E47" s="73"/>
      <c r="F47" s="73"/>
      <c r="G47" s="73"/>
      <c r="H47" s="17"/>
      <c r="I47" s="22">
        <v>0.7</v>
      </c>
    </row>
    <row r="48" spans="1:11" s="1" customFormat="1" ht="54" x14ac:dyDescent="0.25">
      <c r="A48" s="32" t="s">
        <v>9</v>
      </c>
      <c r="B48" s="32" t="s">
        <v>0</v>
      </c>
      <c r="C48" s="42"/>
      <c r="D48" s="77" t="s">
        <v>55</v>
      </c>
      <c r="E48" s="77"/>
      <c r="F48" s="77" t="s">
        <v>56</v>
      </c>
      <c r="G48" s="77"/>
      <c r="H48" s="39" t="s">
        <v>57</v>
      </c>
      <c r="I48" s="39" t="s">
        <v>58</v>
      </c>
    </row>
    <row r="49" spans="1:9" s="1" customFormat="1" ht="22.5" customHeight="1" x14ac:dyDescent="0.25">
      <c r="A49" s="78"/>
      <c r="B49" s="79" t="s">
        <v>3</v>
      </c>
      <c r="C49" s="107" t="s">
        <v>82</v>
      </c>
      <c r="D49" s="3" t="s">
        <v>74</v>
      </c>
      <c r="E49" s="3" t="s">
        <v>23</v>
      </c>
      <c r="F49" s="3" t="s">
        <v>66</v>
      </c>
      <c r="G49" s="3" t="s">
        <v>23</v>
      </c>
      <c r="H49" s="99" t="s">
        <v>2</v>
      </c>
      <c r="I49" s="105" t="s">
        <v>2</v>
      </c>
    </row>
    <row r="50" spans="1:9" s="1" customFormat="1" ht="22.5" customHeight="1" x14ac:dyDescent="0.25">
      <c r="A50" s="75"/>
      <c r="B50" s="79"/>
      <c r="C50" s="71"/>
      <c r="D50" s="4"/>
      <c r="E50" s="4"/>
      <c r="F50" s="4"/>
      <c r="G50" s="4"/>
      <c r="H50" s="100"/>
      <c r="I50" s="106"/>
    </row>
    <row r="51" spans="1:9" s="1" customFormat="1" ht="36" customHeight="1" x14ac:dyDescent="0.25">
      <c r="A51" s="75"/>
      <c r="B51" s="31" t="s">
        <v>19</v>
      </c>
      <c r="C51" s="54" t="s">
        <v>82</v>
      </c>
      <c r="D51" s="73"/>
      <c r="E51" s="73"/>
      <c r="F51" s="73"/>
      <c r="G51" s="73"/>
      <c r="H51" s="17"/>
      <c r="I51" s="22">
        <v>0.74</v>
      </c>
    </row>
    <row r="52" spans="1:9" s="1" customFormat="1" ht="22.5" customHeight="1" x14ac:dyDescent="0.25">
      <c r="A52" s="75"/>
      <c r="B52" s="79" t="s">
        <v>44</v>
      </c>
      <c r="C52" s="107" t="s">
        <v>82</v>
      </c>
      <c r="D52" s="3" t="s">
        <v>70</v>
      </c>
      <c r="E52" s="3" t="s">
        <v>23</v>
      </c>
      <c r="F52" s="3" t="s">
        <v>68</v>
      </c>
      <c r="G52" s="3" t="s">
        <v>23</v>
      </c>
      <c r="H52" s="99" t="s">
        <v>2</v>
      </c>
      <c r="I52" s="105" t="s">
        <v>2</v>
      </c>
    </row>
    <row r="53" spans="1:9" s="1" customFormat="1" ht="22.5" customHeight="1" x14ac:dyDescent="0.25">
      <c r="A53" s="75"/>
      <c r="B53" s="79"/>
      <c r="C53" s="71"/>
      <c r="D53" s="4"/>
      <c r="E53" s="4"/>
      <c r="F53" s="4"/>
      <c r="G53" s="4"/>
      <c r="H53" s="100"/>
      <c r="I53" s="106"/>
    </row>
    <row r="54" spans="1:9" s="1" customFormat="1" ht="36" customHeight="1" x14ac:dyDescent="0.25">
      <c r="A54" s="76"/>
      <c r="B54" s="31" t="s">
        <v>45</v>
      </c>
      <c r="C54" s="54" t="s">
        <v>82</v>
      </c>
      <c r="D54" s="73"/>
      <c r="E54" s="73"/>
      <c r="F54" s="73"/>
      <c r="G54" s="73"/>
      <c r="H54" s="17"/>
      <c r="I54" s="22">
        <v>0.71</v>
      </c>
    </row>
    <row r="55" spans="1:9" s="1" customFormat="1" ht="32.25" customHeight="1" x14ac:dyDescent="0.25">
      <c r="A55" s="15"/>
      <c r="B55" s="14" t="s">
        <v>38</v>
      </c>
      <c r="C55" s="54"/>
      <c r="D55" s="73">
        <v>0.93</v>
      </c>
      <c r="E55" s="73"/>
      <c r="F55" s="73">
        <v>0.95</v>
      </c>
      <c r="G55" s="73"/>
      <c r="H55" s="17" t="str">
        <f t="shared" ref="H55:H56" si="3">ROUND(((F55-D55)*100),2)&amp;" percentage points"</f>
        <v>2 percentage points</v>
      </c>
      <c r="I55" s="22">
        <v>0.95</v>
      </c>
    </row>
    <row r="56" spans="1:9" s="1" customFormat="1" ht="32.25" customHeight="1" x14ac:dyDescent="0.25">
      <c r="A56" s="15"/>
      <c r="B56" s="14" t="s">
        <v>39</v>
      </c>
      <c r="C56" s="51"/>
      <c r="D56" s="73">
        <v>0.89</v>
      </c>
      <c r="E56" s="73"/>
      <c r="F56" s="73">
        <v>0.9</v>
      </c>
      <c r="G56" s="73"/>
      <c r="H56" s="17" t="str">
        <f t="shared" si="3"/>
        <v>1 percentage points</v>
      </c>
      <c r="I56" s="22">
        <v>0.92</v>
      </c>
    </row>
    <row r="57" spans="1:9" s="1" customFormat="1" ht="32.25" customHeight="1" x14ac:dyDescent="0.25">
      <c r="A57" s="15"/>
      <c r="B57" s="14" t="s">
        <v>40</v>
      </c>
      <c r="C57" s="51"/>
      <c r="D57" s="72">
        <v>40</v>
      </c>
      <c r="E57" s="72"/>
      <c r="F57" s="72">
        <v>50</v>
      </c>
      <c r="G57" s="72"/>
      <c r="H57" s="5" t="s">
        <v>2</v>
      </c>
      <c r="I57" s="21">
        <v>55</v>
      </c>
    </row>
    <row r="58" spans="1:9" s="1" customFormat="1" ht="32.25" customHeight="1" x14ac:dyDescent="0.25">
      <c r="A58" s="15"/>
      <c r="B58" s="14" t="s">
        <v>42</v>
      </c>
      <c r="C58" s="51"/>
      <c r="D58" s="72">
        <v>6</v>
      </c>
      <c r="E58" s="72"/>
      <c r="F58" s="72">
        <v>6</v>
      </c>
      <c r="G58" s="72"/>
      <c r="H58" s="5" t="s">
        <v>2</v>
      </c>
      <c r="I58" s="21">
        <v>7</v>
      </c>
    </row>
    <row r="59" spans="1:9" s="1" customFormat="1" ht="45" x14ac:dyDescent="0.25">
      <c r="A59" s="15"/>
      <c r="B59" s="14" t="s">
        <v>43</v>
      </c>
      <c r="C59" s="51"/>
      <c r="D59" s="72">
        <v>40</v>
      </c>
      <c r="E59" s="72"/>
      <c r="F59" s="72">
        <v>40</v>
      </c>
      <c r="G59" s="72"/>
      <c r="H59" s="5" t="s">
        <v>2</v>
      </c>
      <c r="I59" s="21">
        <v>50</v>
      </c>
    </row>
    <row r="60" spans="1:9" s="1" customFormat="1" ht="45" x14ac:dyDescent="0.25">
      <c r="A60" s="15"/>
      <c r="B60" s="14" t="s">
        <v>41</v>
      </c>
      <c r="C60" s="51"/>
      <c r="D60" s="73">
        <v>0.6</v>
      </c>
      <c r="E60" s="73"/>
      <c r="F60" s="73">
        <v>0.83</v>
      </c>
      <c r="G60" s="73"/>
      <c r="H60" s="17" t="str">
        <f t="shared" ref="H60" si="4">ROUND(((F60-D60)*100),2)&amp;" percentage points"</f>
        <v>23 percentage points</v>
      </c>
      <c r="I60" s="22">
        <v>0.9</v>
      </c>
    </row>
    <row r="61" spans="1:9" s="1" customFormat="1" x14ac:dyDescent="0.25">
      <c r="A61" s="93"/>
      <c r="B61" s="68"/>
      <c r="C61" s="68"/>
      <c r="D61" s="68"/>
      <c r="E61" s="68"/>
      <c r="F61" s="68"/>
      <c r="G61" s="68"/>
      <c r="H61" s="68"/>
      <c r="I61" s="68"/>
    </row>
    <row r="62" spans="1:9" ht="21" customHeight="1" x14ac:dyDescent="0.25">
      <c r="A62" s="87"/>
      <c r="B62" s="87"/>
      <c r="C62" s="87"/>
      <c r="D62" s="87"/>
      <c r="E62" s="87"/>
      <c r="F62" s="87"/>
      <c r="G62" s="87"/>
      <c r="H62" s="87"/>
      <c r="I62" s="88"/>
    </row>
    <row r="63" spans="1:9" s="57" customFormat="1" ht="103.5" customHeight="1" x14ac:dyDescent="0.25">
      <c r="A63" s="92" t="s">
        <v>75</v>
      </c>
      <c r="B63" s="92"/>
      <c r="C63" s="92"/>
      <c r="D63" s="92"/>
      <c r="E63" s="92"/>
      <c r="F63" s="92"/>
      <c r="G63" s="92"/>
      <c r="H63" s="92"/>
      <c r="I63" s="61"/>
    </row>
    <row r="64" spans="1:9" s="57" customFormat="1" ht="13.5" customHeight="1" x14ac:dyDescent="0.25">
      <c r="A64" s="92"/>
      <c r="B64" s="92"/>
      <c r="C64" s="92"/>
      <c r="D64" s="92"/>
      <c r="E64" s="92"/>
      <c r="F64" s="92"/>
      <c r="G64" s="92"/>
      <c r="H64" s="92"/>
    </row>
    <row r="65" spans="1:9" s="50" customFormat="1" ht="28.5" customHeight="1" x14ac:dyDescent="0.25">
      <c r="A65" s="86" t="s">
        <v>49</v>
      </c>
      <c r="B65" s="86"/>
      <c r="C65" s="86"/>
      <c r="D65" s="86"/>
      <c r="E65" s="86"/>
      <c r="F65" s="86"/>
      <c r="G65" s="86"/>
      <c r="H65" s="86"/>
    </row>
    <row r="66" spans="1:9" s="50" customFormat="1" ht="54" x14ac:dyDescent="0.25">
      <c r="A66" s="126" t="s">
        <v>0</v>
      </c>
      <c r="B66" s="126"/>
      <c r="C66" s="126"/>
      <c r="D66" s="126"/>
      <c r="E66" s="126"/>
      <c r="F66" s="126"/>
      <c r="G66" s="124"/>
      <c r="H66" s="34" t="s">
        <v>4</v>
      </c>
      <c r="I66" s="35" t="s">
        <v>62</v>
      </c>
    </row>
    <row r="67" spans="1:9" s="50" customFormat="1" ht="23.25" customHeight="1" x14ac:dyDescent="0.25">
      <c r="A67" s="125" t="s">
        <v>59</v>
      </c>
      <c r="B67" s="125"/>
      <c r="C67" s="125"/>
      <c r="D67" s="125"/>
      <c r="E67" s="125"/>
      <c r="F67" s="125"/>
      <c r="G67" s="124"/>
      <c r="H67" s="26">
        <v>0.57999999999999996</v>
      </c>
      <c r="I67" s="27">
        <v>0.6</v>
      </c>
    </row>
    <row r="68" spans="1:9" s="50" customFormat="1" ht="23.25" customHeight="1" x14ac:dyDescent="0.25">
      <c r="A68" s="125" t="s">
        <v>60</v>
      </c>
      <c r="B68" s="125"/>
      <c r="C68" s="125"/>
      <c r="D68" s="125"/>
      <c r="E68" s="125"/>
      <c r="F68" s="125"/>
      <c r="G68" s="124"/>
      <c r="H68" s="26">
        <v>0.61</v>
      </c>
      <c r="I68" s="27">
        <v>0.65</v>
      </c>
    </row>
    <row r="69" spans="1:9" s="50" customFormat="1" ht="23.25" customHeight="1" x14ac:dyDescent="0.25">
      <c r="A69" s="125" t="s">
        <v>61</v>
      </c>
      <c r="B69" s="125"/>
      <c r="C69" s="125"/>
      <c r="D69" s="125"/>
      <c r="E69" s="125"/>
      <c r="F69" s="125"/>
      <c r="G69" s="124"/>
      <c r="H69" s="26">
        <v>0.99</v>
      </c>
      <c r="I69" s="27">
        <v>1</v>
      </c>
    </row>
    <row r="70" spans="1:9" s="50" customFormat="1" ht="21" customHeight="1" x14ac:dyDescent="0.25">
      <c r="A70" s="67"/>
      <c r="B70" s="67"/>
      <c r="C70" s="67"/>
      <c r="D70" s="67"/>
      <c r="E70" s="67"/>
      <c r="F70" s="67"/>
      <c r="G70" s="67"/>
      <c r="H70" s="67"/>
      <c r="I70" s="58"/>
    </row>
    <row r="71" spans="1:9" s="57" customFormat="1" ht="89.25" customHeight="1" x14ac:dyDescent="0.25">
      <c r="A71" s="92" t="s">
        <v>76</v>
      </c>
      <c r="B71" s="92"/>
      <c r="C71" s="92"/>
      <c r="D71" s="92"/>
      <c r="E71" s="92"/>
      <c r="F71" s="92"/>
      <c r="G71" s="92"/>
      <c r="H71" s="92"/>
      <c r="I71" s="61"/>
    </row>
    <row r="72" spans="1:9" s="57" customFormat="1" ht="13.5" customHeight="1" x14ac:dyDescent="0.25">
      <c r="A72" s="92"/>
      <c r="B72" s="92"/>
      <c r="C72" s="92"/>
      <c r="D72" s="92"/>
      <c r="E72" s="92"/>
      <c r="F72" s="92"/>
      <c r="G72" s="92"/>
      <c r="H72" s="92"/>
    </row>
    <row r="73" spans="1:9" s="50" customFormat="1" ht="28.5" customHeight="1" x14ac:dyDescent="0.25">
      <c r="A73" s="86" t="s">
        <v>50</v>
      </c>
      <c r="B73" s="86"/>
      <c r="C73" s="86"/>
      <c r="D73" s="86"/>
      <c r="E73" s="86"/>
      <c r="F73" s="86"/>
      <c r="G73" s="86"/>
      <c r="H73" s="86"/>
    </row>
    <row r="74" spans="1:9" s="50" customFormat="1" ht="54" x14ac:dyDescent="0.25">
      <c r="A74" s="123" t="s">
        <v>0</v>
      </c>
      <c r="B74" s="123"/>
      <c r="C74" s="123"/>
      <c r="D74" s="123"/>
      <c r="E74" s="123"/>
      <c r="F74" s="123"/>
      <c r="G74" s="124"/>
      <c r="H74" s="36" t="s">
        <v>4</v>
      </c>
      <c r="I74" s="37" t="s">
        <v>62</v>
      </c>
    </row>
    <row r="75" spans="1:9" s="50" customFormat="1" ht="30" customHeight="1" x14ac:dyDescent="0.25">
      <c r="A75" s="125" t="s">
        <v>6</v>
      </c>
      <c r="B75" s="125"/>
      <c r="C75" s="125"/>
      <c r="D75" s="125"/>
      <c r="E75" s="125"/>
      <c r="F75" s="125"/>
      <c r="G75" s="124"/>
      <c r="H75" s="25">
        <v>0.28000000000000003</v>
      </c>
      <c r="I75" s="25">
        <v>0.35</v>
      </c>
    </row>
    <row r="76" spans="1:9" s="50" customFormat="1" ht="23.25" customHeight="1" x14ac:dyDescent="0.25">
      <c r="A76" s="125" t="s">
        <v>5</v>
      </c>
      <c r="B76" s="125"/>
      <c r="C76" s="125"/>
      <c r="D76" s="125"/>
      <c r="E76" s="125"/>
      <c r="F76" s="125"/>
      <c r="G76" s="124"/>
      <c r="H76" s="25">
        <v>0.39</v>
      </c>
      <c r="I76" s="25">
        <v>0.42</v>
      </c>
    </row>
    <row r="77" spans="1:9" s="50" customFormat="1" ht="23.25" customHeight="1" x14ac:dyDescent="0.25">
      <c r="A77" s="125" t="s">
        <v>7</v>
      </c>
      <c r="B77" s="125"/>
      <c r="C77" s="125"/>
      <c r="D77" s="125"/>
      <c r="E77" s="125"/>
      <c r="F77" s="125"/>
      <c r="G77" s="124"/>
      <c r="H77" s="25">
        <v>0.6</v>
      </c>
      <c r="I77" s="25">
        <v>0.62</v>
      </c>
    </row>
  </sheetData>
  <mergeCells count="129">
    <mergeCell ref="A70:H70"/>
    <mergeCell ref="A72:H72"/>
    <mergeCell ref="A73:H73"/>
    <mergeCell ref="A9:A12"/>
    <mergeCell ref="C9:C10"/>
    <mergeCell ref="I9:I10"/>
    <mergeCell ref="D11:E11"/>
    <mergeCell ref="F11:G11"/>
    <mergeCell ref="H26:H27"/>
    <mergeCell ref="B19:B22"/>
    <mergeCell ref="B23:B24"/>
    <mergeCell ref="I23:I24"/>
    <mergeCell ref="D25:E25"/>
    <mergeCell ref="F25:G25"/>
    <mergeCell ref="F17:G17"/>
    <mergeCell ref="D14:E14"/>
    <mergeCell ref="B9:B10"/>
    <mergeCell ref="D13:E13"/>
    <mergeCell ref="F13:G13"/>
    <mergeCell ref="D12:E12"/>
    <mergeCell ref="F12:G12"/>
    <mergeCell ref="I52:I53"/>
    <mergeCell ref="I49:I50"/>
    <mergeCell ref="B45:B46"/>
    <mergeCell ref="B52:B53"/>
    <mergeCell ref="H52:H53"/>
    <mergeCell ref="D47:E47"/>
    <mergeCell ref="F47:G47"/>
    <mergeCell ref="B49:B50"/>
    <mergeCell ref="H42:H43"/>
    <mergeCell ref="H45:H46"/>
    <mergeCell ref="I45:I46"/>
    <mergeCell ref="I42:I43"/>
    <mergeCell ref="D44:E44"/>
    <mergeCell ref="C52:C53"/>
    <mergeCell ref="A36:A41"/>
    <mergeCell ref="D51:E51"/>
    <mergeCell ref="B39:B40"/>
    <mergeCell ref="I39:I40"/>
    <mergeCell ref="H39:H40"/>
    <mergeCell ref="D38:E38"/>
    <mergeCell ref="F38:G38"/>
    <mergeCell ref="B36:B37"/>
    <mergeCell ref="I36:I37"/>
    <mergeCell ref="H49:H50"/>
    <mergeCell ref="C39:C40"/>
    <mergeCell ref="C42:C43"/>
    <mergeCell ref="C45:C46"/>
    <mergeCell ref="C49:C50"/>
    <mergeCell ref="H30:H31"/>
    <mergeCell ref="H33:H34"/>
    <mergeCell ref="F56:G56"/>
    <mergeCell ref="D57:E57"/>
    <mergeCell ref="F57:G57"/>
    <mergeCell ref="D54:E54"/>
    <mergeCell ref="F54:G54"/>
    <mergeCell ref="D55:E55"/>
    <mergeCell ref="F55:G55"/>
    <mergeCell ref="H36:H37"/>
    <mergeCell ref="F44:G44"/>
    <mergeCell ref="F51:G51"/>
    <mergeCell ref="D35:E35"/>
    <mergeCell ref="F35:G35"/>
    <mergeCell ref="D41:E41"/>
    <mergeCell ref="F41:G41"/>
    <mergeCell ref="A1:I1"/>
    <mergeCell ref="A2:I2"/>
    <mergeCell ref="A4:I4"/>
    <mergeCell ref="A7:I7"/>
    <mergeCell ref="H9:H10"/>
    <mergeCell ref="H23:H24"/>
    <mergeCell ref="A30:A35"/>
    <mergeCell ref="B30:B31"/>
    <mergeCell ref="I30:I31"/>
    <mergeCell ref="D32:E32"/>
    <mergeCell ref="F32:G32"/>
    <mergeCell ref="B26:B27"/>
    <mergeCell ref="I26:I27"/>
    <mergeCell ref="D28:E28"/>
    <mergeCell ref="D8:E8"/>
    <mergeCell ref="F8:G8"/>
    <mergeCell ref="D16:E16"/>
    <mergeCell ref="F16:G16"/>
    <mergeCell ref="D17:E17"/>
    <mergeCell ref="F14:G14"/>
    <mergeCell ref="D15:E15"/>
    <mergeCell ref="F15:G15"/>
    <mergeCell ref="I33:I34"/>
    <mergeCell ref="B33:B34"/>
    <mergeCell ref="A74:G74"/>
    <mergeCell ref="A75:G75"/>
    <mergeCell ref="A76:G76"/>
    <mergeCell ref="A77:G77"/>
    <mergeCell ref="D60:E60"/>
    <mergeCell ref="F60:G60"/>
    <mergeCell ref="A62:I62"/>
    <mergeCell ref="A66:G66"/>
    <mergeCell ref="A67:G67"/>
    <mergeCell ref="A68:G68"/>
    <mergeCell ref="A69:G69"/>
    <mergeCell ref="A71:I71"/>
    <mergeCell ref="A63:I63"/>
    <mergeCell ref="A61:I61"/>
    <mergeCell ref="A64:H64"/>
    <mergeCell ref="A65:H65"/>
    <mergeCell ref="A3:I3"/>
    <mergeCell ref="A5:B5"/>
    <mergeCell ref="C5:I5"/>
    <mergeCell ref="A6:I6"/>
    <mergeCell ref="C19:C22"/>
    <mergeCell ref="D59:E59"/>
    <mergeCell ref="F59:G59"/>
    <mergeCell ref="D56:E56"/>
    <mergeCell ref="A14:A28"/>
    <mergeCell ref="D29:E29"/>
    <mergeCell ref="F29:G29"/>
    <mergeCell ref="A42:A47"/>
    <mergeCell ref="D48:E48"/>
    <mergeCell ref="F48:G48"/>
    <mergeCell ref="A49:A54"/>
    <mergeCell ref="D58:E58"/>
    <mergeCell ref="F58:G58"/>
    <mergeCell ref="F28:G28"/>
    <mergeCell ref="B42:B43"/>
    <mergeCell ref="C23:C24"/>
    <mergeCell ref="C26:C27"/>
    <mergeCell ref="C30:C31"/>
    <mergeCell ref="C33:C34"/>
    <mergeCell ref="C36:C37"/>
  </mergeCells>
  <printOptions horizontalCentered="1"/>
  <pageMargins left="0.4" right="0.4" top="0.45" bottom="0.4"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1"/>
  <sheetViews>
    <sheetView view="pageLayout" topLeftCell="A61" zoomScaleNormal="100" workbookViewId="0">
      <selection activeCell="C5" sqref="C5:I5"/>
    </sheetView>
  </sheetViews>
  <sheetFormatPr defaultRowHeight="15" x14ac:dyDescent="0.25"/>
  <cols>
    <col min="1" max="1" width="20.140625" style="43" customWidth="1"/>
    <col min="2" max="2" width="36.5703125" style="43" customWidth="1"/>
    <col min="3" max="3" width="7.5703125" style="2" customWidth="1"/>
    <col min="4" max="4" width="8.140625" style="2" customWidth="1"/>
    <col min="5" max="5" width="9" style="2" customWidth="1"/>
    <col min="6" max="6" width="8.140625" style="2" customWidth="1"/>
    <col min="7" max="7" width="9" style="2" customWidth="1"/>
    <col min="8" max="8" width="14.7109375" style="2" customWidth="1"/>
    <col min="9" max="9" width="16.42578125" style="23" customWidth="1"/>
    <col min="10" max="16384" width="9.140625" style="43"/>
  </cols>
  <sheetData>
    <row r="1" spans="1:11" s="16" customFormat="1" ht="21" customHeight="1" x14ac:dyDescent="0.3">
      <c r="A1" s="38" t="s">
        <v>52</v>
      </c>
      <c r="B1" s="48"/>
      <c r="C1" s="112" t="s">
        <v>53</v>
      </c>
      <c r="D1" s="65"/>
      <c r="E1" s="65"/>
      <c r="F1" s="113"/>
      <c r="G1" s="113"/>
      <c r="H1" s="113"/>
      <c r="I1" s="63"/>
      <c r="J1" s="55"/>
      <c r="K1" s="19"/>
    </row>
    <row r="2" spans="1:11" s="50" customFormat="1" ht="21" customHeight="1" x14ac:dyDescent="0.25">
      <c r="A2" s="114"/>
      <c r="B2" s="115"/>
      <c r="C2" s="115"/>
      <c r="D2" s="115"/>
      <c r="E2" s="115"/>
      <c r="F2" s="115"/>
      <c r="G2" s="115"/>
      <c r="H2" s="115"/>
      <c r="I2" s="115"/>
      <c r="J2" s="56"/>
    </row>
    <row r="3" spans="1:11" s="50" customFormat="1" ht="26.25" customHeight="1" x14ac:dyDescent="0.4">
      <c r="A3" s="116" t="s">
        <v>51</v>
      </c>
      <c r="B3" s="117"/>
      <c r="C3" s="117"/>
      <c r="D3" s="117"/>
      <c r="E3" s="117"/>
      <c r="F3" s="117"/>
      <c r="G3" s="117"/>
      <c r="H3" s="117"/>
      <c r="I3" s="117"/>
      <c r="J3" s="56"/>
    </row>
    <row r="4" spans="1:11" ht="13.5" customHeight="1" x14ac:dyDescent="0.25">
      <c r="A4" s="92"/>
      <c r="B4" s="92"/>
      <c r="C4" s="92"/>
      <c r="D4" s="92"/>
      <c r="E4" s="92"/>
      <c r="F4" s="92"/>
      <c r="G4" s="92"/>
      <c r="H4" s="92"/>
      <c r="I4" s="61"/>
    </row>
    <row r="5" spans="1:11" s="50" customFormat="1" ht="27" customHeight="1" x14ac:dyDescent="0.25">
      <c r="A5" s="62" t="s">
        <v>85</v>
      </c>
      <c r="B5" s="63"/>
      <c r="C5" s="64"/>
      <c r="D5" s="65"/>
      <c r="E5" s="65"/>
      <c r="F5" s="65"/>
      <c r="G5" s="65"/>
      <c r="H5" s="65"/>
      <c r="I5" s="66"/>
    </row>
    <row r="6" spans="1:11" s="50" customFormat="1" ht="49.5" customHeight="1" x14ac:dyDescent="0.25">
      <c r="A6" s="67" t="s">
        <v>84</v>
      </c>
      <c r="B6" s="67"/>
      <c r="C6" s="68"/>
      <c r="D6" s="68"/>
      <c r="E6" s="68"/>
      <c r="F6" s="68"/>
      <c r="G6" s="68"/>
      <c r="H6" s="68"/>
      <c r="I6" s="68"/>
    </row>
    <row r="7" spans="1:11" s="50" customFormat="1" ht="15" customHeight="1" x14ac:dyDescent="0.25">
      <c r="A7" s="122"/>
      <c r="B7" s="122"/>
      <c r="C7" s="88"/>
      <c r="D7" s="88"/>
      <c r="E7" s="88"/>
      <c r="F7" s="88"/>
      <c r="G7" s="88"/>
      <c r="H7" s="88"/>
      <c r="I7" s="88"/>
    </row>
    <row r="8" spans="1:11" ht="27" customHeight="1" x14ac:dyDescent="0.3">
      <c r="A8" s="95" t="s">
        <v>54</v>
      </c>
      <c r="B8" s="96"/>
      <c r="C8" s="96"/>
      <c r="D8" s="96"/>
      <c r="E8" s="96"/>
      <c r="F8" s="96"/>
      <c r="G8" s="96"/>
      <c r="H8" s="96"/>
      <c r="I8" s="96"/>
    </row>
    <row r="9" spans="1:11" s="1" customFormat="1" ht="66" customHeight="1" x14ac:dyDescent="0.25">
      <c r="A9" s="32" t="s">
        <v>9</v>
      </c>
      <c r="B9" s="32" t="s">
        <v>0</v>
      </c>
      <c r="C9" s="53" t="s">
        <v>83</v>
      </c>
      <c r="D9" s="77" t="s">
        <v>55</v>
      </c>
      <c r="E9" s="77"/>
      <c r="F9" s="77" t="s">
        <v>56</v>
      </c>
      <c r="G9" s="77"/>
      <c r="H9" s="42" t="s">
        <v>57</v>
      </c>
      <c r="I9" s="42" t="s">
        <v>58</v>
      </c>
    </row>
    <row r="10" spans="1:11" s="1" customFormat="1" ht="22.5" customHeight="1" x14ac:dyDescent="0.25">
      <c r="A10" s="78" t="s">
        <v>11</v>
      </c>
      <c r="B10" s="103" t="s">
        <v>12</v>
      </c>
      <c r="C10" s="69"/>
      <c r="D10" s="3" t="s">
        <v>63</v>
      </c>
      <c r="E10" s="3" t="s">
        <v>23</v>
      </c>
      <c r="F10" s="3" t="s">
        <v>64</v>
      </c>
      <c r="G10" s="3" t="s">
        <v>23</v>
      </c>
      <c r="H10" s="97" t="s">
        <v>2</v>
      </c>
      <c r="I10" s="97" t="s">
        <v>2</v>
      </c>
    </row>
    <row r="11" spans="1:11" s="1" customFormat="1" ht="25.5" customHeight="1" x14ac:dyDescent="0.25">
      <c r="A11" s="75"/>
      <c r="B11" s="111"/>
      <c r="C11" s="71"/>
      <c r="D11" s="4"/>
      <c r="E11" s="4"/>
      <c r="F11" s="4"/>
      <c r="G11" s="4"/>
      <c r="H11" s="98"/>
      <c r="I11" s="98"/>
    </row>
    <row r="12" spans="1:11" s="1" customFormat="1" ht="48" customHeight="1" x14ac:dyDescent="0.25">
      <c r="A12" s="75"/>
      <c r="B12" s="44" t="s">
        <v>46</v>
      </c>
      <c r="C12" s="51"/>
      <c r="D12" s="73" t="e">
        <f>D11/E11</f>
        <v>#DIV/0!</v>
      </c>
      <c r="E12" s="73"/>
      <c r="F12" s="73" t="e">
        <f>F11/G11</f>
        <v>#DIV/0!</v>
      </c>
      <c r="G12" s="73"/>
      <c r="H12" s="8" t="e">
        <f>ROUND(((F12-D12)*100),2)&amp;" percentage points"</f>
        <v>#DIV/0!</v>
      </c>
      <c r="I12" s="20"/>
    </row>
    <row r="13" spans="1:11" s="1" customFormat="1" ht="32.25" customHeight="1" x14ac:dyDescent="0.25">
      <c r="A13" s="75"/>
      <c r="B13" s="14" t="s">
        <v>15</v>
      </c>
      <c r="C13" s="51"/>
      <c r="D13" s="73"/>
      <c r="E13" s="73"/>
      <c r="F13" s="73"/>
      <c r="G13" s="73"/>
      <c r="H13" s="8"/>
      <c r="I13" s="20"/>
    </row>
    <row r="14" spans="1:11" s="1" customFormat="1" ht="32.25" customHeight="1" x14ac:dyDescent="0.25">
      <c r="A14" s="75"/>
      <c r="B14" s="14" t="s">
        <v>13</v>
      </c>
      <c r="C14" s="51"/>
      <c r="D14" s="73"/>
      <c r="E14" s="73"/>
      <c r="F14" s="73"/>
      <c r="G14" s="73"/>
      <c r="H14" s="8"/>
      <c r="I14" s="20"/>
    </row>
    <row r="15" spans="1:11" s="1" customFormat="1" ht="45" x14ac:dyDescent="0.25">
      <c r="A15" s="76"/>
      <c r="B15" s="14" t="s">
        <v>20</v>
      </c>
      <c r="C15" s="51"/>
      <c r="D15" s="73"/>
      <c r="E15" s="73"/>
      <c r="F15" s="73"/>
      <c r="G15" s="73"/>
      <c r="H15" s="8"/>
      <c r="I15" s="20"/>
    </row>
    <row r="16" spans="1:11" s="1" customFormat="1" ht="54" x14ac:dyDescent="0.25">
      <c r="A16" s="32" t="s">
        <v>9</v>
      </c>
      <c r="B16" s="32" t="s">
        <v>0</v>
      </c>
      <c r="C16" s="42"/>
      <c r="D16" s="77" t="s">
        <v>55</v>
      </c>
      <c r="E16" s="77"/>
      <c r="F16" s="77" t="s">
        <v>56</v>
      </c>
      <c r="G16" s="77"/>
      <c r="H16" s="42" t="s">
        <v>57</v>
      </c>
      <c r="I16" s="42" t="s">
        <v>58</v>
      </c>
    </row>
    <row r="17" spans="1:9" s="1" customFormat="1" ht="45" x14ac:dyDescent="0.25">
      <c r="A17" s="74"/>
      <c r="B17" s="45" t="s">
        <v>22</v>
      </c>
      <c r="C17" s="51"/>
      <c r="D17" s="72"/>
      <c r="E17" s="72"/>
      <c r="F17" s="72"/>
      <c r="G17" s="72"/>
      <c r="H17" s="9" t="s">
        <v>2</v>
      </c>
      <c r="I17" s="21"/>
    </row>
    <row r="18" spans="1:9" s="1" customFormat="1" ht="30" customHeight="1" x14ac:dyDescent="0.25">
      <c r="A18" s="75"/>
      <c r="B18" s="44" t="s">
        <v>21</v>
      </c>
      <c r="C18" s="51" t="s">
        <v>82</v>
      </c>
      <c r="D18" s="73"/>
      <c r="E18" s="73"/>
      <c r="F18" s="73"/>
      <c r="G18" s="73"/>
      <c r="H18" s="8"/>
      <c r="I18" s="22"/>
    </row>
    <row r="19" spans="1:9" s="1" customFormat="1" ht="30" x14ac:dyDescent="0.25">
      <c r="A19" s="75"/>
      <c r="B19" s="47" t="s">
        <v>48</v>
      </c>
      <c r="C19" s="52"/>
      <c r="D19" s="6">
        <v>8</v>
      </c>
      <c r="E19" s="7"/>
      <c r="F19" s="6">
        <v>8</v>
      </c>
      <c r="G19" s="7"/>
      <c r="H19" s="8" t="str">
        <f>ROUND(((G19-E19)*100),2)&amp;" percentage points"</f>
        <v>0 percentage points</v>
      </c>
      <c r="I19" s="22"/>
    </row>
    <row r="20" spans="1:9" s="1" customFormat="1" ht="30" x14ac:dyDescent="0.25">
      <c r="A20" s="75"/>
      <c r="B20" s="108" t="s">
        <v>47</v>
      </c>
      <c r="C20" s="69"/>
      <c r="D20" s="6">
        <v>9</v>
      </c>
      <c r="E20" s="7"/>
      <c r="F20" s="6">
        <v>9</v>
      </c>
      <c r="G20" s="7"/>
      <c r="H20" s="8" t="str">
        <f t="shared" ref="H20:H23" si="0">ROUND(((G20-E20)*100),2)&amp;" percentage points"</f>
        <v>0 percentage points</v>
      </c>
      <c r="I20" s="22"/>
    </row>
    <row r="21" spans="1:9" s="1" customFormat="1" ht="30" x14ac:dyDescent="0.25">
      <c r="A21" s="75"/>
      <c r="B21" s="109"/>
      <c r="C21" s="70"/>
      <c r="D21" s="6">
        <v>10</v>
      </c>
      <c r="E21" s="7"/>
      <c r="F21" s="6">
        <v>10</v>
      </c>
      <c r="G21" s="7"/>
      <c r="H21" s="8" t="str">
        <f t="shared" si="0"/>
        <v>0 percentage points</v>
      </c>
      <c r="I21" s="22"/>
    </row>
    <row r="22" spans="1:9" s="1" customFormat="1" ht="30" x14ac:dyDescent="0.25">
      <c r="A22" s="75"/>
      <c r="B22" s="109"/>
      <c r="C22" s="70"/>
      <c r="D22" s="6">
        <v>11</v>
      </c>
      <c r="E22" s="7"/>
      <c r="F22" s="6">
        <v>11</v>
      </c>
      <c r="G22" s="7"/>
      <c r="H22" s="8" t="str">
        <f t="shared" si="0"/>
        <v>0 percentage points</v>
      </c>
      <c r="I22" s="22"/>
    </row>
    <row r="23" spans="1:9" s="1" customFormat="1" ht="30" x14ac:dyDescent="0.25">
      <c r="A23" s="75"/>
      <c r="B23" s="110"/>
      <c r="C23" s="71"/>
      <c r="D23" s="6">
        <v>12</v>
      </c>
      <c r="E23" s="7"/>
      <c r="F23" s="6">
        <v>12</v>
      </c>
      <c r="G23" s="7"/>
      <c r="H23" s="8" t="str">
        <f t="shared" si="0"/>
        <v>0 percentage points</v>
      </c>
      <c r="I23" s="22"/>
    </row>
    <row r="24" spans="1:9" s="1" customFormat="1" ht="22.5" customHeight="1" x14ac:dyDescent="0.25">
      <c r="A24" s="75"/>
      <c r="B24" s="104" t="s">
        <v>24</v>
      </c>
      <c r="C24" s="69"/>
      <c r="D24" s="3" t="s">
        <v>77</v>
      </c>
      <c r="E24" s="3" t="s">
        <v>78</v>
      </c>
      <c r="F24" s="3" t="s">
        <v>77</v>
      </c>
      <c r="G24" s="3" t="s">
        <v>79</v>
      </c>
      <c r="H24" s="99" t="s">
        <v>2</v>
      </c>
      <c r="I24" s="99" t="s">
        <v>2</v>
      </c>
    </row>
    <row r="25" spans="1:9" s="1" customFormat="1" ht="25.5" customHeight="1" x14ac:dyDescent="0.25">
      <c r="A25" s="75"/>
      <c r="B25" s="104"/>
      <c r="C25" s="71"/>
      <c r="D25" s="4"/>
      <c r="E25" s="4"/>
      <c r="F25" s="4"/>
      <c r="G25" s="4"/>
      <c r="H25" s="100"/>
      <c r="I25" s="100"/>
    </row>
    <row r="26" spans="1:9" s="1" customFormat="1" ht="48" customHeight="1" x14ac:dyDescent="0.25">
      <c r="A26" s="75"/>
      <c r="B26" s="45" t="s">
        <v>25</v>
      </c>
      <c r="C26" s="51" t="s">
        <v>82</v>
      </c>
      <c r="D26" s="73"/>
      <c r="E26" s="73"/>
      <c r="F26" s="73"/>
      <c r="G26" s="73"/>
      <c r="H26" s="8"/>
      <c r="I26" s="22"/>
    </row>
    <row r="27" spans="1:9" s="1" customFormat="1" ht="22.5" customHeight="1" x14ac:dyDescent="0.25">
      <c r="A27" s="75"/>
      <c r="B27" s="104" t="s">
        <v>26</v>
      </c>
      <c r="C27" s="69"/>
      <c r="D27" s="3" t="s">
        <v>77</v>
      </c>
      <c r="E27" s="3" t="s">
        <v>80</v>
      </c>
      <c r="F27" s="3" t="s">
        <v>77</v>
      </c>
      <c r="G27" s="3" t="s">
        <v>81</v>
      </c>
      <c r="H27" s="99" t="s">
        <v>2</v>
      </c>
      <c r="I27" s="99" t="s">
        <v>2</v>
      </c>
    </row>
    <row r="28" spans="1:9" s="1" customFormat="1" ht="25.5" customHeight="1" x14ac:dyDescent="0.25">
      <c r="A28" s="75"/>
      <c r="B28" s="104"/>
      <c r="C28" s="71"/>
      <c r="D28" s="4"/>
      <c r="E28" s="4"/>
      <c r="F28" s="4"/>
      <c r="G28" s="4"/>
      <c r="H28" s="100"/>
      <c r="I28" s="100"/>
    </row>
    <row r="29" spans="1:9" s="1" customFormat="1" ht="48" customHeight="1" x14ac:dyDescent="0.25">
      <c r="A29" s="76"/>
      <c r="B29" s="45" t="s">
        <v>27</v>
      </c>
      <c r="C29" s="51" t="s">
        <v>82</v>
      </c>
      <c r="D29" s="73"/>
      <c r="E29" s="73"/>
      <c r="F29" s="73"/>
      <c r="G29" s="73"/>
      <c r="H29" s="8"/>
      <c r="I29" s="22"/>
    </row>
    <row r="30" spans="1:9" s="1" customFormat="1" ht="54" x14ac:dyDescent="0.25">
      <c r="A30" s="32" t="s">
        <v>9</v>
      </c>
      <c r="B30" s="32" t="s">
        <v>0</v>
      </c>
      <c r="C30" s="42"/>
      <c r="D30" s="77" t="s">
        <v>55</v>
      </c>
      <c r="E30" s="77"/>
      <c r="F30" s="77" t="s">
        <v>56</v>
      </c>
      <c r="G30" s="77"/>
      <c r="H30" s="42" t="s">
        <v>57</v>
      </c>
      <c r="I30" s="42" t="s">
        <v>58</v>
      </c>
    </row>
    <row r="31" spans="1:9" s="1" customFormat="1" ht="22.5" customHeight="1" x14ac:dyDescent="0.25">
      <c r="A31" s="118" t="s">
        <v>28</v>
      </c>
      <c r="B31" s="103" t="s">
        <v>29</v>
      </c>
      <c r="C31" s="120" t="s">
        <v>82</v>
      </c>
      <c r="D31" s="3" t="s">
        <v>65</v>
      </c>
      <c r="E31" s="3" t="s">
        <v>23</v>
      </c>
      <c r="F31" s="3" t="s">
        <v>66</v>
      </c>
      <c r="G31" s="3" t="s">
        <v>23</v>
      </c>
      <c r="H31" s="99" t="s">
        <v>2</v>
      </c>
      <c r="I31" s="99" t="s">
        <v>2</v>
      </c>
    </row>
    <row r="32" spans="1:9" s="1" customFormat="1" ht="22.5" customHeight="1" x14ac:dyDescent="0.25">
      <c r="A32" s="119"/>
      <c r="B32" s="103"/>
      <c r="C32" s="121"/>
      <c r="D32" s="4"/>
      <c r="E32" s="4"/>
      <c r="F32" s="4"/>
      <c r="G32" s="4"/>
      <c r="H32" s="100"/>
      <c r="I32" s="100"/>
    </row>
    <row r="33" spans="1:11" s="1" customFormat="1" ht="36" customHeight="1" x14ac:dyDescent="0.25">
      <c r="A33" s="119"/>
      <c r="B33" s="44" t="s">
        <v>30</v>
      </c>
      <c r="C33" s="51" t="s">
        <v>82</v>
      </c>
      <c r="D33" s="73"/>
      <c r="E33" s="73"/>
      <c r="F33" s="73"/>
      <c r="G33" s="73"/>
      <c r="H33" s="8"/>
      <c r="I33" s="22"/>
    </row>
    <row r="34" spans="1:11" s="1" customFormat="1" ht="22.5" customHeight="1" x14ac:dyDescent="0.25">
      <c r="A34" s="78"/>
      <c r="B34" s="103" t="s">
        <v>31</v>
      </c>
      <c r="C34" s="69" t="s">
        <v>82</v>
      </c>
      <c r="D34" s="3" t="s">
        <v>1</v>
      </c>
      <c r="E34" s="3" t="s">
        <v>23</v>
      </c>
      <c r="F34" s="3" t="s">
        <v>1</v>
      </c>
      <c r="G34" s="3" t="s">
        <v>23</v>
      </c>
      <c r="H34" s="99" t="s">
        <v>2</v>
      </c>
      <c r="I34" s="99" t="s">
        <v>2</v>
      </c>
    </row>
    <row r="35" spans="1:11" s="1" customFormat="1" ht="22.5" customHeight="1" x14ac:dyDescent="0.25">
      <c r="A35" s="75"/>
      <c r="B35" s="103"/>
      <c r="C35" s="71"/>
      <c r="D35" s="4"/>
      <c r="E35" s="4"/>
      <c r="F35" s="4"/>
      <c r="G35" s="4"/>
      <c r="H35" s="100"/>
      <c r="I35" s="100"/>
    </row>
    <row r="36" spans="1:11" s="1" customFormat="1" ht="33" customHeight="1" x14ac:dyDescent="0.25">
      <c r="A36" s="76"/>
      <c r="B36" s="44" t="s">
        <v>32</v>
      </c>
      <c r="C36" s="51" t="s">
        <v>82</v>
      </c>
      <c r="D36" s="73"/>
      <c r="E36" s="73"/>
      <c r="F36" s="73"/>
      <c r="G36" s="73"/>
      <c r="H36" s="8"/>
      <c r="I36" s="22"/>
    </row>
    <row r="37" spans="1:11" s="1" customFormat="1" ht="22.5" customHeight="1" x14ac:dyDescent="0.25">
      <c r="A37" s="78" t="s">
        <v>33</v>
      </c>
      <c r="B37" s="103" t="s">
        <v>34</v>
      </c>
      <c r="C37" s="69" t="s">
        <v>82</v>
      </c>
      <c r="D37" s="3" t="s">
        <v>66</v>
      </c>
      <c r="E37" s="3" t="s">
        <v>23</v>
      </c>
      <c r="F37" s="3" t="s">
        <v>67</v>
      </c>
      <c r="G37" s="3" t="s">
        <v>23</v>
      </c>
      <c r="H37" s="99" t="s">
        <v>2</v>
      </c>
      <c r="I37" s="105" t="s">
        <v>2</v>
      </c>
    </row>
    <row r="38" spans="1:11" s="1" customFormat="1" ht="22.5" customHeight="1" x14ac:dyDescent="0.25">
      <c r="A38" s="101"/>
      <c r="B38" s="103"/>
      <c r="C38" s="71"/>
      <c r="D38" s="4"/>
      <c r="E38" s="4"/>
      <c r="F38" s="4"/>
      <c r="G38" s="4"/>
      <c r="H38" s="100"/>
      <c r="I38" s="106"/>
    </row>
    <row r="39" spans="1:11" s="1" customFormat="1" ht="36" customHeight="1" x14ac:dyDescent="0.25">
      <c r="A39" s="101"/>
      <c r="B39" s="44" t="s">
        <v>35</v>
      </c>
      <c r="C39" s="51" t="s">
        <v>82</v>
      </c>
      <c r="D39" s="73"/>
      <c r="E39" s="73"/>
      <c r="F39" s="73"/>
      <c r="G39" s="73"/>
      <c r="H39" s="8"/>
      <c r="I39" s="22"/>
      <c r="J39" s="10"/>
      <c r="K39" s="11"/>
    </row>
    <row r="40" spans="1:11" s="1" customFormat="1" ht="22.5" customHeight="1" x14ac:dyDescent="0.25">
      <c r="A40" s="101"/>
      <c r="B40" s="103" t="s">
        <v>36</v>
      </c>
      <c r="C40" s="69" t="s">
        <v>82</v>
      </c>
      <c r="D40" s="3" t="s">
        <v>68</v>
      </c>
      <c r="E40" s="3" t="s">
        <v>23</v>
      </c>
      <c r="F40" s="3" t="s">
        <v>69</v>
      </c>
      <c r="G40" s="3" t="s">
        <v>23</v>
      </c>
      <c r="H40" s="99" t="s">
        <v>2</v>
      </c>
      <c r="I40" s="105" t="s">
        <v>2</v>
      </c>
      <c r="J40" s="12"/>
      <c r="K40" s="13"/>
    </row>
    <row r="41" spans="1:11" s="1" customFormat="1" ht="22.5" customHeight="1" x14ac:dyDescent="0.25">
      <c r="A41" s="101"/>
      <c r="B41" s="103"/>
      <c r="C41" s="71"/>
      <c r="D41" s="4"/>
      <c r="E41" s="4"/>
      <c r="F41" s="4"/>
      <c r="G41" s="4"/>
      <c r="H41" s="100"/>
      <c r="I41" s="106"/>
    </row>
    <row r="42" spans="1:11" s="1" customFormat="1" ht="36" customHeight="1" x14ac:dyDescent="0.25">
      <c r="A42" s="102"/>
      <c r="B42" s="44" t="s">
        <v>37</v>
      </c>
      <c r="C42" s="51" t="s">
        <v>82</v>
      </c>
      <c r="D42" s="73"/>
      <c r="E42" s="73"/>
      <c r="F42" s="73"/>
      <c r="G42" s="73"/>
      <c r="H42" s="8"/>
      <c r="I42" s="22"/>
    </row>
    <row r="43" spans="1:11" s="1" customFormat="1" ht="22.5" customHeight="1" x14ac:dyDescent="0.25">
      <c r="A43" s="78" t="s">
        <v>10</v>
      </c>
      <c r="B43" s="79" t="s">
        <v>16</v>
      </c>
      <c r="C43" s="107" t="s">
        <v>82</v>
      </c>
      <c r="D43" s="3" t="s">
        <v>70</v>
      </c>
      <c r="E43" s="3" t="s">
        <v>23</v>
      </c>
      <c r="F43" s="3" t="s">
        <v>71</v>
      </c>
      <c r="G43" s="3" t="s">
        <v>23</v>
      </c>
      <c r="H43" s="99" t="s">
        <v>2</v>
      </c>
      <c r="I43" s="105" t="s">
        <v>2</v>
      </c>
    </row>
    <row r="44" spans="1:11" s="1" customFormat="1" ht="22.5" customHeight="1" x14ac:dyDescent="0.25">
      <c r="A44" s="75"/>
      <c r="B44" s="79"/>
      <c r="C44" s="71"/>
      <c r="D44" s="4"/>
      <c r="E44" s="4"/>
      <c r="F44" s="4"/>
      <c r="G44" s="4"/>
      <c r="H44" s="100"/>
      <c r="I44" s="106"/>
    </row>
    <row r="45" spans="1:11" s="1" customFormat="1" ht="36" customHeight="1" x14ac:dyDescent="0.25">
      <c r="A45" s="75"/>
      <c r="B45" s="46" t="s">
        <v>14</v>
      </c>
      <c r="C45" s="54" t="s">
        <v>82</v>
      </c>
      <c r="D45" s="73"/>
      <c r="E45" s="73"/>
      <c r="F45" s="73"/>
      <c r="G45" s="73"/>
      <c r="H45" s="8"/>
      <c r="I45" s="22"/>
    </row>
    <row r="46" spans="1:11" s="1" customFormat="1" ht="22.5" customHeight="1" x14ac:dyDescent="0.25">
      <c r="A46" s="75"/>
      <c r="B46" s="79" t="s">
        <v>17</v>
      </c>
      <c r="C46" s="107" t="s">
        <v>82</v>
      </c>
      <c r="D46" s="3" t="s">
        <v>72</v>
      </c>
      <c r="E46" s="3" t="s">
        <v>23</v>
      </c>
      <c r="F46" s="3" t="s">
        <v>73</v>
      </c>
      <c r="G46" s="3" t="s">
        <v>23</v>
      </c>
      <c r="H46" s="99" t="s">
        <v>2</v>
      </c>
      <c r="I46" s="105" t="s">
        <v>2</v>
      </c>
    </row>
    <row r="47" spans="1:11" s="1" customFormat="1" ht="22.5" customHeight="1" x14ac:dyDescent="0.25">
      <c r="A47" s="76"/>
      <c r="B47" s="79"/>
      <c r="C47" s="71"/>
      <c r="D47" s="4"/>
      <c r="E47" s="4"/>
      <c r="F47" s="4"/>
      <c r="G47" s="4"/>
      <c r="H47" s="100"/>
      <c r="I47" s="106"/>
    </row>
    <row r="48" spans="1:11" s="1" customFormat="1" ht="54" x14ac:dyDescent="0.25">
      <c r="A48" s="32" t="s">
        <v>9</v>
      </c>
      <c r="B48" s="32" t="s">
        <v>0</v>
      </c>
      <c r="C48" s="42"/>
      <c r="D48" s="77" t="s">
        <v>55</v>
      </c>
      <c r="E48" s="77"/>
      <c r="F48" s="77" t="s">
        <v>56</v>
      </c>
      <c r="G48" s="77"/>
      <c r="H48" s="42" t="s">
        <v>57</v>
      </c>
      <c r="I48" s="42" t="s">
        <v>58</v>
      </c>
    </row>
    <row r="49" spans="1:10" s="1" customFormat="1" ht="36" customHeight="1" x14ac:dyDescent="0.25">
      <c r="A49" s="74"/>
      <c r="B49" s="46" t="s">
        <v>18</v>
      </c>
      <c r="C49" s="54" t="s">
        <v>82</v>
      </c>
      <c r="D49" s="73"/>
      <c r="E49" s="73"/>
      <c r="F49" s="73"/>
      <c r="G49" s="73"/>
      <c r="H49" s="41"/>
      <c r="I49" s="22"/>
    </row>
    <row r="50" spans="1:10" s="1" customFormat="1" ht="22.5" customHeight="1" x14ac:dyDescent="0.25">
      <c r="A50" s="75"/>
      <c r="B50" s="79" t="s">
        <v>3</v>
      </c>
      <c r="C50" s="107" t="s">
        <v>82</v>
      </c>
      <c r="D50" s="3" t="s">
        <v>74</v>
      </c>
      <c r="E50" s="3" t="s">
        <v>23</v>
      </c>
      <c r="F50" s="3" t="s">
        <v>66</v>
      </c>
      <c r="G50" s="3" t="s">
        <v>23</v>
      </c>
      <c r="H50" s="99" t="s">
        <v>2</v>
      </c>
      <c r="I50" s="105" t="s">
        <v>2</v>
      </c>
    </row>
    <row r="51" spans="1:10" s="1" customFormat="1" ht="22.5" customHeight="1" x14ac:dyDescent="0.25">
      <c r="A51" s="75"/>
      <c r="B51" s="79"/>
      <c r="C51" s="71"/>
      <c r="D51" s="4"/>
      <c r="E51" s="4"/>
      <c r="F51" s="4"/>
      <c r="G51" s="4"/>
      <c r="H51" s="100"/>
      <c r="I51" s="106"/>
    </row>
    <row r="52" spans="1:10" s="1" customFormat="1" ht="36" customHeight="1" x14ac:dyDescent="0.25">
      <c r="A52" s="75"/>
      <c r="B52" s="46" t="s">
        <v>19</v>
      </c>
      <c r="C52" s="54" t="s">
        <v>82</v>
      </c>
      <c r="D52" s="73"/>
      <c r="E52" s="73"/>
      <c r="F52" s="73"/>
      <c r="G52" s="73"/>
      <c r="H52" s="41"/>
      <c r="I52" s="22"/>
    </row>
    <row r="53" spans="1:10" s="1" customFormat="1" ht="22.5" customHeight="1" x14ac:dyDescent="0.25">
      <c r="A53" s="75"/>
      <c r="B53" s="79" t="s">
        <v>44</v>
      </c>
      <c r="C53" s="107" t="s">
        <v>82</v>
      </c>
      <c r="D53" s="3" t="s">
        <v>70</v>
      </c>
      <c r="E53" s="3" t="s">
        <v>23</v>
      </c>
      <c r="F53" s="3" t="s">
        <v>68</v>
      </c>
      <c r="G53" s="3" t="s">
        <v>23</v>
      </c>
      <c r="H53" s="99" t="s">
        <v>2</v>
      </c>
      <c r="I53" s="105" t="s">
        <v>2</v>
      </c>
    </row>
    <row r="54" spans="1:10" s="1" customFormat="1" ht="22.5" customHeight="1" x14ac:dyDescent="0.25">
      <c r="A54" s="75"/>
      <c r="B54" s="79"/>
      <c r="C54" s="71"/>
      <c r="D54" s="4"/>
      <c r="E54" s="4"/>
      <c r="F54" s="4"/>
      <c r="G54" s="4"/>
      <c r="H54" s="100"/>
      <c r="I54" s="106"/>
    </row>
    <row r="55" spans="1:10" s="1" customFormat="1" ht="36" customHeight="1" x14ac:dyDescent="0.25">
      <c r="A55" s="76"/>
      <c r="B55" s="46" t="s">
        <v>45</v>
      </c>
      <c r="C55" s="54" t="s">
        <v>82</v>
      </c>
      <c r="D55" s="73"/>
      <c r="E55" s="73"/>
      <c r="F55" s="73"/>
      <c r="G55" s="73"/>
      <c r="H55" s="41"/>
      <c r="I55" s="22"/>
    </row>
    <row r="56" spans="1:10" s="1" customFormat="1" ht="32.25" customHeight="1" x14ac:dyDescent="0.25">
      <c r="A56" s="49"/>
      <c r="B56" s="14"/>
      <c r="C56" s="54"/>
      <c r="D56" s="73"/>
      <c r="E56" s="73"/>
      <c r="F56" s="73"/>
      <c r="G56" s="73"/>
      <c r="H56" s="41"/>
      <c r="I56" s="22"/>
    </row>
    <row r="57" spans="1:10" s="1" customFormat="1" ht="32.25" customHeight="1" x14ac:dyDescent="0.25">
      <c r="A57" s="49"/>
      <c r="B57" s="14"/>
      <c r="C57" s="51"/>
      <c r="D57" s="73"/>
      <c r="E57" s="73"/>
      <c r="F57" s="73"/>
      <c r="G57" s="73"/>
      <c r="H57" s="41"/>
      <c r="I57" s="22"/>
    </row>
    <row r="58" spans="1:10" s="1" customFormat="1" ht="32.25" customHeight="1" x14ac:dyDescent="0.25">
      <c r="A58" s="49"/>
      <c r="B58" s="14"/>
      <c r="C58" s="51"/>
      <c r="D58" s="72"/>
      <c r="E58" s="72"/>
      <c r="F58" s="72"/>
      <c r="G58" s="72"/>
      <c r="H58" s="5"/>
      <c r="I58" s="21"/>
    </row>
    <row r="59" spans="1:10" s="1" customFormat="1" ht="32.25" customHeight="1" x14ac:dyDescent="0.25">
      <c r="A59" s="49"/>
      <c r="B59" s="14"/>
      <c r="C59" s="51"/>
      <c r="D59" s="72"/>
      <c r="E59" s="72"/>
      <c r="F59" s="72"/>
      <c r="G59" s="72"/>
      <c r="H59" s="5"/>
      <c r="I59" s="21"/>
    </row>
    <row r="60" spans="1:10" ht="21" customHeight="1" x14ac:dyDescent="0.25">
      <c r="A60" s="87"/>
      <c r="B60" s="87"/>
      <c r="C60" s="87"/>
      <c r="D60" s="87"/>
      <c r="E60" s="87"/>
      <c r="F60" s="87"/>
      <c r="G60" s="87"/>
      <c r="H60" s="87"/>
      <c r="I60" s="88"/>
    </row>
    <row r="61" spans="1:10" s="50" customFormat="1" ht="28.5" customHeight="1" x14ac:dyDescent="0.25">
      <c r="A61" s="86" t="s">
        <v>49</v>
      </c>
      <c r="B61" s="86"/>
      <c r="C61" s="86"/>
      <c r="D61" s="86"/>
      <c r="E61" s="86"/>
      <c r="F61" s="86"/>
      <c r="G61" s="86"/>
      <c r="H61" s="86"/>
      <c r="I61" s="86"/>
    </row>
    <row r="62" spans="1:10" s="50" customFormat="1" ht="54" x14ac:dyDescent="0.25">
      <c r="A62" s="89" t="s">
        <v>0</v>
      </c>
      <c r="B62" s="90"/>
      <c r="C62" s="90"/>
      <c r="D62" s="90"/>
      <c r="E62" s="90"/>
      <c r="F62" s="90"/>
      <c r="G62" s="91"/>
      <c r="H62" s="34" t="s">
        <v>4</v>
      </c>
      <c r="I62" s="35" t="s">
        <v>62</v>
      </c>
    </row>
    <row r="63" spans="1:10" s="50" customFormat="1" ht="23.25" customHeight="1" x14ac:dyDescent="0.25">
      <c r="A63" s="83"/>
      <c r="B63" s="84"/>
      <c r="C63" s="84"/>
      <c r="D63" s="84"/>
      <c r="E63" s="84"/>
      <c r="F63" s="84"/>
      <c r="G63" s="85"/>
      <c r="H63" s="26"/>
      <c r="I63" s="27"/>
      <c r="J63" s="24"/>
    </row>
    <row r="64" spans="1:10" s="50" customFormat="1" ht="23.25" customHeight="1" x14ac:dyDescent="0.25">
      <c r="A64" s="83"/>
      <c r="B64" s="84"/>
      <c r="C64" s="84"/>
      <c r="D64" s="84"/>
      <c r="E64" s="84"/>
      <c r="F64" s="84"/>
      <c r="G64" s="85"/>
      <c r="H64" s="26"/>
      <c r="I64" s="27"/>
      <c r="J64" s="24"/>
    </row>
    <row r="65" spans="1:10" s="50" customFormat="1" ht="23.25" customHeight="1" x14ac:dyDescent="0.25">
      <c r="A65" s="83"/>
      <c r="B65" s="84"/>
      <c r="C65" s="84"/>
      <c r="D65" s="84"/>
      <c r="E65" s="84"/>
      <c r="F65" s="84"/>
      <c r="G65" s="85"/>
      <c r="H65" s="26"/>
      <c r="I65" s="27"/>
      <c r="J65" s="24"/>
    </row>
    <row r="66" spans="1:10" ht="21" customHeight="1" x14ac:dyDescent="0.25">
      <c r="A66" s="87"/>
      <c r="B66" s="87"/>
      <c r="C66" s="87"/>
      <c r="D66" s="87"/>
      <c r="E66" s="87"/>
      <c r="F66" s="87"/>
      <c r="G66" s="87"/>
      <c r="H66" s="87"/>
      <c r="I66" s="88"/>
    </row>
    <row r="67" spans="1:10" s="50" customFormat="1" ht="28.5" customHeight="1" x14ac:dyDescent="0.25">
      <c r="A67" s="86" t="s">
        <v>50</v>
      </c>
      <c r="B67" s="86"/>
      <c r="C67" s="86"/>
      <c r="D67" s="86"/>
      <c r="E67" s="86"/>
      <c r="F67" s="86"/>
      <c r="G67" s="86"/>
      <c r="H67" s="86"/>
      <c r="I67" s="86"/>
    </row>
    <row r="68" spans="1:10" s="50" customFormat="1" ht="54" x14ac:dyDescent="0.25">
      <c r="A68" s="80" t="s">
        <v>0</v>
      </c>
      <c r="B68" s="81"/>
      <c r="C68" s="81"/>
      <c r="D68" s="81"/>
      <c r="E68" s="81"/>
      <c r="F68" s="81"/>
      <c r="G68" s="82"/>
      <c r="H68" s="36" t="s">
        <v>4</v>
      </c>
      <c r="I68" s="37" t="s">
        <v>62</v>
      </c>
    </row>
    <row r="69" spans="1:10" s="50" customFormat="1" ht="30" customHeight="1" x14ac:dyDescent="0.25">
      <c r="A69" s="83"/>
      <c r="B69" s="84"/>
      <c r="C69" s="84"/>
      <c r="D69" s="84"/>
      <c r="E69" s="84"/>
      <c r="F69" s="84"/>
      <c r="G69" s="85"/>
      <c r="H69" s="25"/>
      <c r="I69" s="25"/>
      <c r="J69" s="24"/>
    </row>
    <row r="70" spans="1:10" s="50" customFormat="1" ht="23.25" customHeight="1" x14ac:dyDescent="0.25">
      <c r="A70" s="83"/>
      <c r="B70" s="84"/>
      <c r="C70" s="84"/>
      <c r="D70" s="84"/>
      <c r="E70" s="84"/>
      <c r="F70" s="84"/>
      <c r="G70" s="85"/>
      <c r="H70" s="25"/>
      <c r="I70" s="25"/>
      <c r="J70" s="24"/>
    </row>
    <row r="71" spans="1:10" s="50" customFormat="1" ht="23.25" customHeight="1" x14ac:dyDescent="0.25">
      <c r="A71" s="83"/>
      <c r="B71" s="84"/>
      <c r="C71" s="84"/>
      <c r="D71" s="84"/>
      <c r="E71" s="84"/>
      <c r="F71" s="84"/>
      <c r="G71" s="85"/>
      <c r="H71" s="25"/>
      <c r="I71" s="25"/>
      <c r="J71" s="24"/>
    </row>
  </sheetData>
  <mergeCells count="123">
    <mergeCell ref="A17:A29"/>
    <mergeCell ref="A43:A47"/>
    <mergeCell ref="A49:A55"/>
    <mergeCell ref="A6:I6"/>
    <mergeCell ref="A4:I4"/>
    <mergeCell ref="A7:I7"/>
    <mergeCell ref="A8:I8"/>
    <mergeCell ref="D9:E9"/>
    <mergeCell ref="F9:G9"/>
    <mergeCell ref="B10:B11"/>
    <mergeCell ref="C10:C11"/>
    <mergeCell ref="H10:H11"/>
    <mergeCell ref="I10:I11"/>
    <mergeCell ref="A10:A15"/>
    <mergeCell ref="D12:E12"/>
    <mergeCell ref="D17:E17"/>
    <mergeCell ref="F17:G17"/>
    <mergeCell ref="D18:E18"/>
    <mergeCell ref="F18:G18"/>
    <mergeCell ref="B20:B23"/>
    <mergeCell ref="C20:C23"/>
    <mergeCell ref="F12:G12"/>
    <mergeCell ref="D13:E13"/>
    <mergeCell ref="F13:G13"/>
    <mergeCell ref="D16:E16"/>
    <mergeCell ref="F16:G16"/>
    <mergeCell ref="D14:E14"/>
    <mergeCell ref="F14:G14"/>
    <mergeCell ref="D15:E15"/>
    <mergeCell ref="F15:G15"/>
    <mergeCell ref="B27:B28"/>
    <mergeCell ref="C27:C28"/>
    <mergeCell ref="H27:H28"/>
    <mergeCell ref="I27:I28"/>
    <mergeCell ref="D29:E29"/>
    <mergeCell ref="F29:G29"/>
    <mergeCell ref="B24:B25"/>
    <mergeCell ref="C24:C25"/>
    <mergeCell ref="H24:H25"/>
    <mergeCell ref="I24:I25"/>
    <mergeCell ref="D26:E26"/>
    <mergeCell ref="F26:G26"/>
    <mergeCell ref="C31:C32"/>
    <mergeCell ref="H31:H32"/>
    <mergeCell ref="A37:A42"/>
    <mergeCell ref="B37:B38"/>
    <mergeCell ref="C37:C38"/>
    <mergeCell ref="H37:H38"/>
    <mergeCell ref="I37:I38"/>
    <mergeCell ref="D39:E39"/>
    <mergeCell ref="F39:G39"/>
    <mergeCell ref="B40:B41"/>
    <mergeCell ref="C40:C41"/>
    <mergeCell ref="H40:H41"/>
    <mergeCell ref="D36:E36"/>
    <mergeCell ref="F36:G36"/>
    <mergeCell ref="I31:I32"/>
    <mergeCell ref="D33:E33"/>
    <mergeCell ref="F33:G33"/>
    <mergeCell ref="B34:B35"/>
    <mergeCell ref="C34:C35"/>
    <mergeCell ref="H34:H35"/>
    <mergeCell ref="I34:I35"/>
    <mergeCell ref="D30:E30"/>
    <mergeCell ref="F30:G30"/>
    <mergeCell ref="B31:B32"/>
    <mergeCell ref="D55:E55"/>
    <mergeCell ref="F55:G55"/>
    <mergeCell ref="B46:B47"/>
    <mergeCell ref="C46:C47"/>
    <mergeCell ref="H46:H47"/>
    <mergeCell ref="I46:I47"/>
    <mergeCell ref="D49:E49"/>
    <mergeCell ref="F49:G49"/>
    <mergeCell ref="I40:I41"/>
    <mergeCell ref="D42:E42"/>
    <mergeCell ref="F42:G42"/>
    <mergeCell ref="B43:B44"/>
    <mergeCell ref="C43:C44"/>
    <mergeCell ref="H43:H44"/>
    <mergeCell ref="I43:I44"/>
    <mergeCell ref="D45:E45"/>
    <mergeCell ref="F45:G45"/>
    <mergeCell ref="A60:I60"/>
    <mergeCell ref="A61:I61"/>
    <mergeCell ref="A62:G62"/>
    <mergeCell ref="D59:E59"/>
    <mergeCell ref="F59:G59"/>
    <mergeCell ref="D56:E56"/>
    <mergeCell ref="F56:G56"/>
    <mergeCell ref="D57:E57"/>
    <mergeCell ref="F57:G57"/>
    <mergeCell ref="D58:E58"/>
    <mergeCell ref="F58:G58"/>
    <mergeCell ref="A67:I67"/>
    <mergeCell ref="A68:G68"/>
    <mergeCell ref="A69:G69"/>
    <mergeCell ref="A70:G70"/>
    <mergeCell ref="A71:G71"/>
    <mergeCell ref="A63:G63"/>
    <mergeCell ref="A64:G64"/>
    <mergeCell ref="A65:G65"/>
    <mergeCell ref="A66:I66"/>
    <mergeCell ref="C1:E1"/>
    <mergeCell ref="F1:I1"/>
    <mergeCell ref="A2:I2"/>
    <mergeCell ref="A3:I3"/>
    <mergeCell ref="A5:B5"/>
    <mergeCell ref="C5:I5"/>
    <mergeCell ref="A31:A33"/>
    <mergeCell ref="A34:A36"/>
    <mergeCell ref="I50:I51"/>
    <mergeCell ref="D52:E52"/>
    <mergeCell ref="F52:G52"/>
    <mergeCell ref="B53:B54"/>
    <mergeCell ref="C53:C54"/>
    <mergeCell ref="H53:H54"/>
    <mergeCell ref="I53:I54"/>
    <mergeCell ref="D48:E48"/>
    <mergeCell ref="F48:G48"/>
    <mergeCell ref="B50:B51"/>
    <mergeCell ref="C50:C51"/>
    <mergeCell ref="H50:H51"/>
  </mergeCells>
  <printOptions horizontalCentered="1"/>
  <pageMargins left="0.4" right="0.4" top="1.2" bottom="0.4" header="0.4" footer="0.3"/>
  <pageSetup orientation="landscape" r:id="rId1"/>
  <headerFooter>
    <oddHeader>&amp;C&amp;"Arial,Bold"&amp;14COMBINED DISTRICT PLAN (2018-2019)&amp;R
&amp;"Arial,Bold"&amp;12METRICS - TEMPLATE PART 2 - OPTION B</oddHeader>
  </headerFooter>
  <rowBreaks count="2" manualBreakCount="2">
    <brk id="29" max="8" man="1"/>
    <brk id="6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&amp; Examples</vt:lpstr>
      <vt:lpstr>METRICS</vt:lpstr>
      <vt:lpstr>'Instructions &amp; Examples'!Print_Area</vt:lpstr>
      <vt:lpstr>METRICS!Print_Area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Henken</dc:creator>
  <cp:lastModifiedBy>Alison Henken</cp:lastModifiedBy>
  <cp:lastPrinted>2018-06-15T17:33:10Z</cp:lastPrinted>
  <dcterms:created xsi:type="dcterms:W3CDTF">2018-03-13T14:43:47Z</dcterms:created>
  <dcterms:modified xsi:type="dcterms:W3CDTF">2018-06-15T17:37:06Z</dcterms:modified>
</cp:coreProperties>
</file>