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Z:\Performance Measures Reports\FY22\"/>
    </mc:Choice>
  </mc:AlternateContent>
  <xr:revisionPtr revIDLastSave="0" documentId="8_{CE075867-E27A-442E-9B1B-5A645C3B6F2E}" xr6:coauthVersionLast="47" xr6:coauthVersionMax="47" xr10:uidLastSave="{00000000-0000-0000-0000-000000000000}"/>
  <bookViews>
    <workbookView xWindow="-98" yWindow="-98" windowWidth="24496" windowHeight="15796" xr2:uid="{00000000-000D-0000-FFFF-FFFF00000000}"/>
  </bookViews>
  <sheets>
    <sheet name="Template" sheetId="5" r:id="rId1"/>
    <sheet name="Definition " sheetId="4" r:id="rId2"/>
    <sheet name="Tab A" sheetId="3" r:id="rId3"/>
  </sheets>
  <definedNames>
    <definedName name="_xlnm.Print_Area" localSheetId="1">'Definition '!$A$4:$C$4</definedName>
    <definedName name="_xlnm.Print_Area" localSheetId="0">Template!$A$1:$O$33</definedName>
  </definedNames>
  <calcPr calcId="191029"/>
  <customWorkbookViews>
    <customWorkbookView name="Annie Riedinger - Personal View" guid="{9A612212-DBCA-4099-9FE0-EE5CD314C747}" mergeInterval="0" personalView="1" maximized="1" windowWidth="1600" windowHeight="675" activeSheetId="1"/>
    <customWorkbookView name="Karen Henry - Personal View" guid="{F87513D2-BD75-4796-9C37-15B64743ABCF}" mergeInterval="0" personalView="1" maximized="1" windowWidth="1264" windowHeight="81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5" l="1"/>
  <c r="C21" i="5"/>
  <c r="D21" i="5"/>
  <c r="B22" i="5"/>
  <c r="C22" i="5"/>
  <c r="D22" i="5"/>
  <c r="B23" i="5"/>
  <c r="C23" i="5"/>
  <c r="D23" i="5"/>
  <c r="B25" i="5"/>
  <c r="C25" i="5"/>
  <c r="D25" i="5"/>
  <c r="B26" i="5"/>
  <c r="C26" i="5"/>
  <c r="D26" i="5"/>
  <c r="C20" i="5"/>
  <c r="D20" i="5"/>
  <c r="B20" i="5"/>
  <c r="B14" i="5"/>
  <c r="C14" i="5"/>
  <c r="D14" i="5"/>
  <c r="B15" i="5"/>
  <c r="C15" i="5"/>
  <c r="D15" i="5"/>
  <c r="B12" i="5"/>
  <c r="C12" i="5"/>
  <c r="D12" i="5"/>
  <c r="B5" i="5" l="1"/>
  <c r="C5" i="5"/>
  <c r="D5" i="5"/>
  <c r="B6" i="5"/>
  <c r="C6" i="5"/>
  <c r="D6" i="5"/>
  <c r="B7" i="5"/>
  <c r="C7" i="5"/>
  <c r="D7" i="5"/>
  <c r="B8" i="5"/>
  <c r="C8" i="5"/>
  <c r="D8" i="5"/>
  <c r="B9" i="5"/>
  <c r="C9" i="5"/>
  <c r="D9" i="5"/>
  <c r="B10" i="5"/>
  <c r="C10" i="5"/>
  <c r="D10" i="5"/>
  <c r="B11" i="5"/>
  <c r="C11" i="5"/>
  <c r="D11" i="5"/>
  <c r="B4" i="5"/>
  <c r="C4" i="5"/>
  <c r="D4" i="5"/>
  <c r="C3" i="5"/>
  <c r="D3" i="5"/>
  <c r="B3" i="5"/>
  <c r="C2" i="5"/>
  <c r="D2" i="5"/>
  <c r="B2" i="5"/>
</calcChain>
</file>

<file path=xl/sharedStrings.xml><?xml version="1.0" encoding="utf-8"?>
<sst xmlns="http://schemas.openxmlformats.org/spreadsheetml/2006/main" count="291" uniqueCount="194">
  <si>
    <t>Performance Measure</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</si>
  <si>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</si>
  <si>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</si>
  <si>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</si>
  <si>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</si>
  <si>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</si>
  <si>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</si>
  <si>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</si>
  <si>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</si>
  <si>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</si>
  <si>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</si>
  <si>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</si>
  <si>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</si>
  <si>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</si>
  <si>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</si>
  <si>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</si>
  <si>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</si>
  <si>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</si>
  <si>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</si>
  <si>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</si>
  <si>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</si>
  <si>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</si>
  <si>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</si>
  <si>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</si>
  <si>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</si>
  <si>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</si>
  <si>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</si>
  <si>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</si>
  <si>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</si>
  <si>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</si>
  <si>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Represents the number of faculty and staff paid salary from sponsored projects.</t>
  </si>
  <si>
    <t xml:space="preserve">Internship information is based on estimates by academic year (e.g., FY09=Academic year Summer 2008 through Spring 2009) and includes all student internships with private industry where the student received university academic credit. 
</t>
  </si>
  <si>
    <t>Collaborative new awards that include subawards to or awards from other Higher Education institutions in Idaho  (excludes private higher education institutions).</t>
  </si>
  <si>
    <t>Collaborative new full proposal submissions that include subawards to or awards from other Higher Education institution in Idaho (excludes private higher education institutions).</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</si>
  <si>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t>
  </si>
  <si>
    <t>Degree designations by university that tie to CAES</t>
  </si>
  <si>
    <t>ISU</t>
  </si>
  <si>
    <t>Applied Nuclear Energy</t>
  </si>
  <si>
    <t>Applied Physics</t>
  </si>
  <si>
    <t>Chemistry</t>
  </si>
  <si>
    <t>Civil Engineering</t>
  </si>
  <si>
    <t>Engineering &amp; Applied Science</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</si>
  <si>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</si>
  <si>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</si>
  <si>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</si>
  <si>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</si>
  <si>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</si>
  <si>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</si>
  <si>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</si>
  <si>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</si>
  <si>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</si>
  <si>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</si>
  <si>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</si>
  <si>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</si>
  <si>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</si>
  <si>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</si>
  <si>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</si>
  <si>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</si>
  <si>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</si>
  <si>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</si>
  <si>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</si>
  <si>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</si>
  <si>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</si>
  <si>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</si>
  <si>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</si>
  <si>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</si>
  <si>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</si>
  <si>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</si>
  <si>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</si>
  <si>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</si>
  <si>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</si>
  <si>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</si>
  <si>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</si>
  <si>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</si>
  <si>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</si>
  <si>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</si>
  <si>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</si>
  <si>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</si>
  <si>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</si>
  <si>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</si>
  <si>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</si>
  <si>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</si>
  <si>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</si>
  <si>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Represents the number of students (undergraduate &amp; graduate) paid salary, or receiving tuition from sponsored projects.</t>
  </si>
  <si>
    <t>Master's in Communication</t>
  </si>
  <si>
    <t>Statewide amount of total annual research and development expenditures as reported in the National Science Foundation (NSF) Higher Education Research and Development Survey</t>
  </si>
  <si>
    <t>10% annual increase</t>
  </si>
  <si>
    <t>Statewide amount of U.S. Department of Energy (DOE) research and development expenditures as reported in the National Science Foundation (NSF) Higher Education Research and Development Survey.</t>
  </si>
  <si>
    <t xml:space="preserve">Number of new fully sponsored project proposals submitted by an Idaho University that involve a subaward with another Idaho institution of higher education (in either direction). </t>
  </si>
  <si>
    <t xml:space="preserve">Number of new fully sponsored project awards to an Idaho University that involve a subaward with another Idaho institution of higher education (in either direction).  </t>
  </si>
  <si>
    <t>50% annual increase</t>
  </si>
  <si>
    <t>30% annual increase</t>
  </si>
  <si>
    <t xml:space="preserve">Number of new sponsored projects involving the private sector. </t>
  </si>
  <si>
    <t xml:space="preserve">Number of technology transfer agreements (as defined by AUTM [Association of University Technology Managers]). </t>
  </si>
  <si>
    <t>15% annual increase</t>
  </si>
  <si>
    <t>1 for every $2M of research expenditures</t>
  </si>
  <si>
    <t xml:space="preserve">Amount of licensing revenues. </t>
  </si>
  <si>
    <t xml:space="preserve">Number of startup companies.  </t>
  </si>
  <si>
    <t>Number of undergraduate and graduate 
students paid from sponsored projects.</t>
  </si>
  <si>
    <t>Percentage of baccalaureate students who graduated in STEM disciplines and had a research experience.</t>
  </si>
  <si>
    <t>Number of faculty and staff paid from sponsored projects.</t>
  </si>
  <si>
    <t>20% annual increase</t>
  </si>
  <si>
    <t>How collected/reported</t>
  </si>
  <si>
    <t>Benchmark</t>
  </si>
  <si>
    <t>Number of invention disclosures (including plant varieties)</t>
  </si>
  <si>
    <t>Self explanitory</t>
  </si>
  <si>
    <t>K-20 Statewide Stratgic Plan Performance Measures</t>
  </si>
  <si>
    <t>Percentage of students participating in undergraduate research.</t>
  </si>
  <si>
    <t>Total amount of research expenditures</t>
  </si>
  <si>
    <t>Institution expenditures from competitive Federally funded grants</t>
  </si>
  <si>
    <t>Institution expenditures from competitive industry funded grants</t>
  </si>
  <si>
    <t>Number of startups</t>
  </si>
  <si>
    <t>Number of patents</t>
  </si>
  <si>
    <t>Number of disclosures</t>
  </si>
  <si>
    <t xml:space="preserve">Measure of production of intellectual property: </t>
  </si>
  <si>
    <t>Same as above</t>
  </si>
  <si>
    <t>$112M annually</t>
  </si>
  <si>
    <t>$7.2M annually</t>
  </si>
  <si>
    <t>FY 2009</t>
  </si>
  <si>
    <t>FY 2010</t>
  </si>
  <si>
    <t>FY 2011</t>
  </si>
  <si>
    <t>FY 2014</t>
  </si>
  <si>
    <t>FY 2015</t>
  </si>
  <si>
    <t>Number of internships</t>
  </si>
  <si>
    <t>Number of undergraduate students paid from sponsored projects.</t>
  </si>
  <si>
    <t>Number of graduate students paid from sponsored projects.</t>
  </si>
  <si>
    <t>FY 2016</t>
  </si>
  <si>
    <t>Raw numbers and percentages</t>
  </si>
  <si>
    <t>20% increase by 2021</t>
  </si>
  <si>
    <t>53 (a); 15 (b)</t>
  </si>
  <si>
    <t>45 (a); 12 (b)</t>
  </si>
  <si>
    <t>$1,452,711 (a); $4,221,605 (b)</t>
  </si>
  <si>
    <t>$1,527,156 (a); $3,895,740 (b)</t>
  </si>
  <si>
    <r>
      <t>Performance Measure Explanatory Notes:</t>
    </r>
    <r>
      <rPr>
        <sz val="12"/>
        <color theme="1"/>
        <rFont val="Arial"/>
        <family val="2"/>
      </rPr>
      <t xml:space="preserve"> </t>
    </r>
  </si>
  <si>
    <t>Number of new sponsored projects involving the private sector (See Note A below)</t>
  </si>
  <si>
    <t>Note A - Activity with private sector/industry - (a) is funding from private sector, and (b) is funding from private sector, federal flow through.</t>
  </si>
  <si>
    <t>6.64% (909 of 13700)</t>
  </si>
  <si>
    <t>411/699</t>
  </si>
  <si>
    <t>361/624</t>
  </si>
  <si>
    <t>366/606</t>
  </si>
  <si>
    <t>1124 / 1886</t>
  </si>
  <si>
    <t>1079 / 1765</t>
  </si>
  <si>
    <t>992 / 1687</t>
  </si>
  <si>
    <t>All research expenditures that will be reimbursed by external sponsors</t>
  </si>
  <si>
    <t>Expenditures that will be reimbursed by external sponsors on federally funded awards (grants &amp; contracts).  UI will exclude Land Grant formula funded projects.</t>
  </si>
  <si>
    <t xml:space="preserve">Expenditures that will be reimbursed by Private Sector sponsors, or expenditures that will be reimbursed by sponsor for project that have subaward(s) to private sector entities, which includes all for profit companies whether domestic or foreign. Number will be broken out as follows: (a) is funding from private sector, and (b) is federal flow through funding passing through a private sector entity. (same as above)
</t>
  </si>
  <si>
    <t>From NSF HERD Survey</t>
  </si>
  <si>
    <t xml:space="preserve">Institution expenditures from competitive Federally funded grants </t>
  </si>
  <si>
    <t>47 (a); 18 (b)</t>
  </si>
  <si>
    <t>$1,825,722 (a);   $3,474,729 (b)</t>
  </si>
  <si>
    <t>FY2017</t>
  </si>
  <si>
    <t>47 (a); 19 (b)</t>
  </si>
  <si>
    <t>403/611</t>
  </si>
  <si>
    <t>6.42% (879 of 13700)</t>
  </si>
  <si>
    <t>1001 / 1550</t>
  </si>
  <si>
    <t>$1,804,800 (a); $2,996,496 (b)</t>
  </si>
  <si>
    <t>FY2018</t>
  </si>
  <si>
    <t>360/574</t>
  </si>
  <si>
    <t>5.99% (812 of 13,553)</t>
  </si>
  <si>
    <t>885/1449</t>
  </si>
  <si>
    <t>$1,758,830 (a); $3,466,925 (b)</t>
  </si>
  <si>
    <t>$111,589,983 (figure subject to change based on NSF HERD requirements, HERD report is not available yet)</t>
  </si>
  <si>
    <t>FY2019</t>
  </si>
  <si>
    <t>386/599</t>
  </si>
  <si>
    <t>5.62% (789 of 14,032)</t>
  </si>
  <si>
    <t>894/1532</t>
  </si>
  <si>
    <t>$111,766,099 (figure subject to change based on NSF HERD requirements, HERD report is not available yet)</t>
  </si>
  <si>
    <t>58 (a); 24 (b)</t>
  </si>
  <si>
    <t>$1,742,295 (a); $3,837,889 (b)</t>
  </si>
  <si>
    <t>FY2020</t>
  </si>
  <si>
    <t>387/666</t>
  </si>
  <si>
    <t>6.17% (854 / 13,852)</t>
  </si>
  <si>
    <t>921 / 1546</t>
  </si>
  <si>
    <t xml:space="preserve">Percentage of students participating in internships </t>
  </si>
  <si>
    <t xml:space="preserve">Number of students participating in undergraduate research </t>
  </si>
  <si>
    <t xml:space="preserve">Percentage of students participating in undergraduate research </t>
  </si>
  <si>
    <t xml:space="preserve">Number of baccalaureate students who graduated in STEM disciplines and had a research experience </t>
  </si>
  <si>
    <t xml:space="preserve">Percentage of baccalaureate students who graduated in STEM disciplines and had a research experience </t>
  </si>
  <si>
    <t>Institution expenditures from competitive industry funded grants (See Note A below)</t>
  </si>
  <si>
    <t>55 (a); 22(b)</t>
  </si>
  <si>
    <t>$2,662,227 (a); $3,948,627 (b)</t>
  </si>
  <si>
    <t>From NSF HERD Survey  - Can also find by filtering by 02 programs and 81% CFDA in FYXX expenditures</t>
  </si>
  <si>
    <t>FY2021</t>
  </si>
  <si>
    <t>339/589</t>
  </si>
  <si>
    <t xml:space="preserve"> 5.54% (691/12,479)</t>
  </si>
  <si>
    <t>814 / 1466</t>
  </si>
  <si>
    <t>54 (a); 22(b)</t>
  </si>
  <si>
    <t>$2,004,386 (a); $3,575,564 (b)</t>
  </si>
  <si>
    <t>FY2022</t>
  </si>
  <si>
    <t>Note 1</t>
  </si>
  <si>
    <t>Note 1 - Figures are not available, will be finalized by the end of February 2023</t>
  </si>
  <si>
    <t>FY2023</t>
  </si>
  <si>
    <t>Note 2</t>
  </si>
  <si>
    <t>Note 2 - FY23 figures will be presented using the Higher Education Research Strategic Plan 2023-2027 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</si>
</sst>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409]mmm\-yy;@"/>
    <numFmt numFmtId="166" formatCode="_(&quot;$&quot;* #,##0_);_(&quot;$&quot;* \(#,##0\);_(&quot;$&quot;* &quot;-&quot;??_);_(@_)"/>
  </numFmts>
  <fonts count="35" x14ac:knownFonts="1">
    <font>
      <sz val="11"/>
      <color theme="1"/>
      <name val="Calibri"/>
      <family val="2"/>
      <scheme val="minor"/>
    </font>
    <font>
      <sz val="10"/>
      <name val="Arial"/>
      <family val="2"/>
    </font>
    <font>
      <sz val="11"/>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color theme="1"/>
      <name val="Arial"/>
      <family val="2"/>
    </font>
    <font>
      <sz val="10"/>
      <color theme="1"/>
      <name val="Arial"/>
      <family val="2"/>
    </font>
    <font>
      <sz val="1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indexed="64"/>
      <name val="Arial"/>
      <family val="2"/>
    </font>
    <font>
      <sz val="10"/>
      <name val="MS Sans Serif"/>
      <family val="2"/>
    </font>
    <font>
      <b/>
      <sz val="10"/>
      <color indexed="64"/>
      <name val="Arial"/>
      <family val="2"/>
    </font>
    <font>
      <sz val="18"/>
      <color theme="3"/>
      <name val="Cambria"/>
      <family val="2"/>
      <scheme val="major"/>
    </font>
    <font>
      <sz val="12"/>
      <color theme="1"/>
      <name val="Arial"/>
      <family val="2"/>
    </font>
    <font>
      <b/>
      <sz val="12"/>
      <color theme="1"/>
      <name val="Arial"/>
      <family val="2"/>
    </font>
    <font>
      <sz val="8"/>
      <name val="Calibri"/>
      <family val="2"/>
      <scheme val="minor"/>
    </font>
  </fonts>
  <fills count="35">
    <fill>
      <patternFill patternType="none"/>
    </fill>
    <fill>
      <patternFill patternType="gray125"/>
    </fill>
    <fill>
      <patternFill patternType="solid">
        <fgColor rgb="FF00008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style="thin">
        <color rgb="FF002060"/>
      </left>
      <right/>
      <top style="thin">
        <color rgb="FF002060"/>
      </top>
      <bottom/>
      <diagonal/>
    </border>
    <border>
      <left style="thin">
        <color indexed="64"/>
      </left>
      <right/>
      <top style="thin">
        <color indexed="64"/>
      </top>
      <bottom style="thin">
        <color indexed="64"/>
      </bottom>
      <diagonal/>
    </border>
    <border>
      <left style="thin">
        <color rgb="FF002060"/>
      </left>
      <right/>
      <top/>
      <bottom style="thin">
        <color rgb="FF002060"/>
      </bottom>
      <diagonal/>
    </border>
    <border>
      <left/>
      <right style="thin">
        <color rgb="FF002060"/>
      </right>
      <top/>
      <bottom style="thin">
        <color rgb="FF002060"/>
      </bottom>
      <diagonal/>
    </border>
    <border>
      <left/>
      <right/>
      <top/>
      <bottom style="thin">
        <color rgb="FF002060"/>
      </bottom>
      <diagonal/>
    </border>
    <border>
      <left/>
      <right/>
      <top style="thin">
        <color rgb="FF002060"/>
      </top>
      <bottom style="thin">
        <color rgb="FF002060"/>
      </bottom>
      <diagonal/>
    </border>
    <border>
      <left style="thin">
        <color indexed="64"/>
      </left>
      <right style="thin">
        <color indexed="64"/>
      </right>
      <top style="thin">
        <color indexed="64"/>
      </top>
      <bottom style="thin">
        <color rgb="FF002060"/>
      </bottom>
      <diagonal/>
    </border>
    <border>
      <left style="thin">
        <color indexed="64"/>
      </left>
      <right/>
      <top style="thin">
        <color rgb="FF002060"/>
      </top>
      <bottom style="thin">
        <color rgb="FF002060"/>
      </bottom>
      <diagonal/>
    </border>
    <border>
      <left style="thin">
        <color indexed="64"/>
      </left>
      <right/>
      <top style="thin">
        <color rgb="FF002060"/>
      </top>
      <bottom/>
      <diagonal/>
    </border>
    <border>
      <left style="thin">
        <color rgb="FF002060"/>
      </left>
      <right style="thin">
        <color rgb="FF002060"/>
      </right>
      <top/>
      <bottom/>
      <diagonal/>
    </border>
  </borders>
  <cellStyleXfs count="1579">
    <xf numFmtId="0" fontId="0" fillId="0" borderId="0"/>
    <xf numFmtId="0" fontId="1" fillId="0" borderId="0"/>
    <xf numFmtId="9" fontId="5" fillId="0" borderId="0" applyFont="0" applyFill="0" applyBorder="0" applyAlignment="0" applyProtection="0"/>
    <xf numFmtId="44" fontId="5" fillId="0" borderId="0" applyFont="0" applyFill="0" applyBorder="0" applyAlignment="0" applyProtection="0"/>
    <xf numFmtId="0" fontId="11" fillId="0" borderId="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0" applyNumberFormat="0" applyAlignment="0" applyProtection="0"/>
    <xf numFmtId="0" fontId="20" fillId="8" borderId="11" applyNumberFormat="0" applyAlignment="0" applyProtection="0"/>
    <xf numFmtId="0" fontId="21" fillId="8" borderId="10" applyNumberFormat="0" applyAlignment="0" applyProtection="0"/>
    <xf numFmtId="0" fontId="22" fillId="0" borderId="12" applyNumberFormat="0" applyFill="0" applyAlignment="0" applyProtection="0"/>
    <xf numFmtId="0" fontId="23" fillId="9" borderId="13" applyNumberFormat="0" applyAlignment="0" applyProtection="0"/>
    <xf numFmtId="0" fontId="24" fillId="0" borderId="0" applyNumberFormat="0" applyFill="0" applyBorder="0" applyAlignment="0" applyProtection="0"/>
    <xf numFmtId="0" fontId="5" fillId="10" borderId="14" applyNumberFormat="0" applyFont="0" applyAlignment="0" applyProtection="0"/>
    <xf numFmtId="0" fontId="25" fillId="0" borderId="0" applyNumberFormat="0" applyFill="0" applyBorder="0" applyAlignment="0" applyProtection="0"/>
    <xf numFmtId="0" fontId="6" fillId="0" borderId="1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6" fillId="34" borderId="0" applyNumberFormat="0" applyBorder="0" applyAlignment="0" applyProtection="0"/>
    <xf numFmtId="0" fontId="27" fillId="0" borderId="0"/>
    <xf numFmtId="43" fontId="27"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0" fontId="11" fillId="0" borderId="0"/>
    <xf numFmtId="0" fontId="11" fillId="0" borderId="0"/>
    <xf numFmtId="0" fontId="5" fillId="0" borderId="0"/>
    <xf numFmtId="0" fontId="29" fillId="0" borderId="0"/>
    <xf numFmtId="0" fontId="28" fillId="0" borderId="0"/>
    <xf numFmtId="43" fontId="30"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28" fillId="0" borderId="0"/>
    <xf numFmtId="0" fontId="28" fillId="0" borderId="0"/>
    <xf numFmtId="9" fontId="28" fillId="0" borderId="0" applyFont="0" applyFill="0" applyBorder="0" applyAlignment="0" applyProtection="0"/>
    <xf numFmtId="43" fontId="30"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43" fontId="3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0" fontId="28" fillId="0" borderId="0"/>
    <xf numFmtId="0" fontId="11" fillId="0" borderId="0"/>
    <xf numFmtId="0" fontId="11" fillId="0" borderId="0"/>
    <xf numFmtId="0" fontId="28" fillId="0" borderId="0"/>
    <xf numFmtId="165" fontId="11" fillId="0" borderId="0"/>
    <xf numFmtId="165" fontId="11" fillId="0" borderId="0"/>
    <xf numFmtId="165" fontId="5" fillId="0" borderId="0"/>
    <xf numFmtId="165" fontId="15"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5" fillId="0" borderId="0"/>
    <xf numFmtId="165" fontId="28" fillId="0" borderId="0"/>
    <xf numFmtId="165" fontId="12" fillId="0" borderId="0" applyNumberFormat="0" applyFill="0" applyBorder="0" applyAlignment="0" applyProtection="0"/>
    <xf numFmtId="165" fontId="16" fillId="4" borderId="0" applyNumberFormat="0" applyBorder="0" applyAlignment="0" applyProtection="0"/>
    <xf numFmtId="165" fontId="15" fillId="0" borderId="9" applyNumberFormat="0" applyFill="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28" fillId="0" borderId="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165" fontId="5" fillId="0" borderId="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28" fillId="0" borderId="0"/>
    <xf numFmtId="165" fontId="11" fillId="0" borderId="0"/>
    <xf numFmtId="165" fontId="28" fillId="0" borderId="0"/>
    <xf numFmtId="165" fontId="5" fillId="0" borderId="0"/>
    <xf numFmtId="165" fontId="28" fillId="0" borderId="0"/>
    <xf numFmtId="165" fontId="28" fillId="0" borderId="0"/>
    <xf numFmtId="43" fontId="30" fillId="0" borderId="0" applyFont="0" applyFill="0" applyBorder="0" applyAlignment="0" applyProtection="0"/>
    <xf numFmtId="165" fontId="5" fillId="0" borderId="0"/>
    <xf numFmtId="165" fontId="5"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5" fillId="0" borderId="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165" fontId="5" fillId="0" borderId="0"/>
    <xf numFmtId="43" fontId="28" fillId="0" borderId="0" applyFont="0" applyFill="0" applyBorder="0" applyAlignment="0" applyProtection="0"/>
    <xf numFmtId="165" fontId="5" fillId="0" borderId="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28" fillId="0" borderId="0"/>
    <xf numFmtId="9" fontId="28" fillId="0" borderId="0" applyFont="0" applyFill="0" applyBorder="0" applyAlignment="0" applyProtection="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5" fillId="0" borderId="0"/>
    <xf numFmtId="43" fontId="28"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28" fillId="0" borderId="0"/>
    <xf numFmtId="43" fontId="28" fillId="0" borderId="0" applyFont="0" applyFill="0" applyBorder="0" applyAlignment="0" applyProtection="0"/>
    <xf numFmtId="165" fontId="5" fillId="0" borderId="0"/>
    <xf numFmtId="9" fontId="28" fillId="0" borderId="0" applyFont="0" applyFill="0" applyBorder="0" applyAlignment="0" applyProtection="0"/>
    <xf numFmtId="43" fontId="30"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28"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28" fillId="0" borderId="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28" fillId="0" borderId="0" applyFont="0" applyFill="0" applyBorder="0" applyAlignment="0" applyProtection="0"/>
    <xf numFmtId="165" fontId="11" fillId="0" borderId="0"/>
    <xf numFmtId="165" fontId="5" fillId="0" borderId="0"/>
    <xf numFmtId="165" fontId="28" fillId="0" borderId="0"/>
    <xf numFmtId="165" fontId="5" fillId="0" borderId="0"/>
    <xf numFmtId="43" fontId="30" fillId="0" borderId="0" applyFont="0" applyFill="0" applyBorder="0" applyAlignment="0" applyProtection="0"/>
    <xf numFmtId="44" fontId="5"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165" fontId="5" fillId="0" borderId="0"/>
    <xf numFmtId="165" fontId="5" fillId="0" borderId="0"/>
    <xf numFmtId="165" fontId="11" fillId="0" borderId="0"/>
    <xf numFmtId="165" fontId="5" fillId="0" borderId="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165" fontId="11" fillId="0" borderId="0"/>
    <xf numFmtId="165" fontId="5" fillId="0" borderId="0"/>
    <xf numFmtId="165" fontId="5" fillId="0" borderId="0"/>
    <xf numFmtId="165" fontId="5" fillId="0" borderId="0"/>
    <xf numFmtId="165" fontId="5" fillId="0" borderId="0"/>
    <xf numFmtId="9" fontId="30" fillId="0" borderId="0" applyFont="0" applyFill="0" applyBorder="0" applyAlignment="0" applyProtection="0"/>
    <xf numFmtId="165" fontId="28" fillId="0" borderId="0"/>
    <xf numFmtId="165" fontId="5" fillId="0" borderId="0"/>
    <xf numFmtId="165" fontId="5" fillId="0" borderId="0"/>
    <xf numFmtId="165" fontId="5" fillId="0" borderId="0"/>
    <xf numFmtId="165" fontId="5" fillId="0" borderId="0"/>
    <xf numFmtId="165" fontId="28" fillId="0" borderId="0"/>
    <xf numFmtId="165" fontId="5" fillId="0" borderId="0"/>
    <xf numFmtId="43" fontId="28" fillId="0" borderId="0" applyFont="0" applyFill="0" applyBorder="0" applyAlignment="0" applyProtection="0"/>
    <xf numFmtId="165" fontId="28" fillId="0" borderId="0"/>
    <xf numFmtId="165" fontId="5" fillId="0" borderId="0"/>
    <xf numFmtId="165" fontId="28" fillId="0" borderId="0"/>
    <xf numFmtId="165" fontId="28" fillId="0" borderId="0"/>
    <xf numFmtId="165" fontId="5" fillId="0" borderId="0"/>
    <xf numFmtId="165" fontId="5" fillId="0" borderId="0"/>
    <xf numFmtId="165" fontId="28" fillId="0" borderId="0"/>
    <xf numFmtId="43" fontId="30"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28" fillId="0" borderId="0"/>
    <xf numFmtId="165" fontId="28" fillId="0" borderId="0"/>
    <xf numFmtId="9" fontId="28" fillId="0" borderId="0" applyFont="0" applyFill="0" applyBorder="0" applyAlignment="0" applyProtection="0"/>
    <xf numFmtId="165" fontId="28" fillId="0" borderId="0"/>
    <xf numFmtId="165" fontId="28" fillId="0" borderId="0"/>
    <xf numFmtId="165" fontId="28" fillId="0" borderId="0"/>
    <xf numFmtId="165" fontId="5" fillId="0" borderId="0"/>
    <xf numFmtId="165" fontId="28" fillId="0" borderId="0"/>
    <xf numFmtId="165" fontId="28" fillId="0" borderId="0"/>
    <xf numFmtId="165" fontId="28" fillId="0" borderId="0"/>
    <xf numFmtId="165" fontId="11" fillId="0" borderId="0"/>
    <xf numFmtId="165" fontId="5" fillId="0" borderId="0"/>
    <xf numFmtId="165" fontId="12" fillId="0" borderId="0" applyNumberFormat="0" applyFill="0" applyBorder="0" applyAlignment="0" applyProtection="0"/>
    <xf numFmtId="165" fontId="13" fillId="0" borderId="7" applyNumberFormat="0" applyFill="0" applyAlignment="0" applyProtection="0"/>
    <xf numFmtId="165" fontId="14" fillId="0" borderId="8" applyNumberFormat="0" applyFill="0" applyAlignment="0" applyProtection="0"/>
    <xf numFmtId="165" fontId="15" fillId="0" borderId="9" applyNumberFormat="0" applyFill="0" applyAlignment="0" applyProtection="0"/>
    <xf numFmtId="165" fontId="15" fillId="0" borderId="0" applyNumberFormat="0" applyFill="0" applyBorder="0" applyAlignment="0" applyProtection="0"/>
    <xf numFmtId="165" fontId="16" fillId="4" borderId="0" applyNumberFormat="0" applyBorder="0" applyAlignment="0" applyProtection="0"/>
    <xf numFmtId="165" fontId="17" fillId="5" borderId="0" applyNumberFormat="0" applyBorder="0" applyAlignment="0" applyProtection="0"/>
    <xf numFmtId="165" fontId="18" fillId="6" borderId="0" applyNumberFormat="0" applyBorder="0" applyAlignment="0" applyProtection="0"/>
    <xf numFmtId="165" fontId="19" fillId="7" borderId="10" applyNumberFormat="0" applyAlignment="0" applyProtection="0"/>
    <xf numFmtId="165" fontId="20" fillId="8" borderId="11" applyNumberFormat="0" applyAlignment="0" applyProtection="0"/>
    <xf numFmtId="165" fontId="21" fillId="8" borderId="10" applyNumberFormat="0" applyAlignment="0" applyProtection="0"/>
    <xf numFmtId="165" fontId="22" fillId="0" borderId="12" applyNumberFormat="0" applyFill="0" applyAlignment="0" applyProtection="0"/>
    <xf numFmtId="165" fontId="23" fillId="9" borderId="13" applyNumberFormat="0" applyAlignment="0" applyProtection="0"/>
    <xf numFmtId="165" fontId="24" fillId="0" borderId="0" applyNumberFormat="0" applyFill="0" applyBorder="0" applyAlignment="0" applyProtection="0"/>
    <xf numFmtId="165" fontId="5" fillId="10" borderId="14" applyNumberFormat="0" applyFont="0" applyAlignment="0" applyProtection="0"/>
    <xf numFmtId="165" fontId="25" fillId="0" borderId="0" applyNumberFormat="0" applyFill="0" applyBorder="0" applyAlignment="0" applyProtection="0"/>
    <xf numFmtId="165" fontId="6" fillId="0" borderId="15" applyNumberFormat="0" applyFill="0" applyAlignment="0" applyProtection="0"/>
    <xf numFmtId="165" fontId="26" fillId="11" borderId="0" applyNumberFormat="0" applyBorder="0" applyAlignment="0" applyProtection="0"/>
    <xf numFmtId="165" fontId="5" fillId="12" borderId="0" applyNumberFormat="0" applyBorder="0" applyAlignment="0" applyProtection="0"/>
    <xf numFmtId="165" fontId="5" fillId="13" borderId="0" applyNumberFormat="0" applyBorder="0" applyAlignment="0" applyProtection="0"/>
    <xf numFmtId="165" fontId="26" fillId="14" borderId="0" applyNumberFormat="0" applyBorder="0" applyAlignment="0" applyProtection="0"/>
    <xf numFmtId="165" fontId="26"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26" fillId="18" borderId="0" applyNumberFormat="0" applyBorder="0" applyAlignment="0" applyProtection="0"/>
    <xf numFmtId="165" fontId="26" fillId="19"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26" fillId="22" borderId="0" applyNumberFormat="0" applyBorder="0" applyAlignment="0" applyProtection="0"/>
    <xf numFmtId="165" fontId="26" fillId="23"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26" fillId="26" borderId="0" applyNumberFormat="0" applyBorder="0" applyAlignment="0" applyProtection="0"/>
    <xf numFmtId="165" fontId="26" fillId="27"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26" fillId="30" borderId="0" applyNumberFormat="0" applyBorder="0" applyAlignment="0" applyProtection="0"/>
    <xf numFmtId="165" fontId="26" fillId="31"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6" fillId="34" borderId="0" applyNumberFormat="0" applyBorder="0" applyAlignment="0" applyProtection="0"/>
    <xf numFmtId="165" fontId="11"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165" fontId="5" fillId="0" borderId="0"/>
    <xf numFmtId="165" fontId="5" fillId="0" borderId="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5" fillId="0" borderId="0"/>
    <xf numFmtId="165" fontId="28" fillId="0" borderId="0"/>
    <xf numFmtId="43" fontId="28"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3" fontId="30" fillId="0" borderId="0" applyFont="0" applyFill="0" applyBorder="0" applyAlignment="0" applyProtection="0"/>
    <xf numFmtId="165" fontId="28" fillId="0" borderId="0"/>
    <xf numFmtId="165" fontId="5" fillId="0" borderId="0"/>
    <xf numFmtId="165" fontId="5" fillId="0" borderId="0"/>
    <xf numFmtId="165" fontId="5" fillId="0" borderId="0"/>
    <xf numFmtId="165" fontId="5" fillId="0" borderId="0"/>
    <xf numFmtId="165" fontId="28" fillId="0" borderId="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165" fontId="5" fillId="0" borderId="0"/>
    <xf numFmtId="165" fontId="5" fillId="0" borderId="0"/>
    <xf numFmtId="165" fontId="11" fillId="0" borderId="0"/>
    <xf numFmtId="165" fontId="28" fillId="0" borderId="0"/>
    <xf numFmtId="165" fontId="5"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28" fillId="0" borderId="0"/>
    <xf numFmtId="44" fontId="28" fillId="0" borderId="0" applyFont="0" applyFill="0" applyBorder="0" applyAlignment="0" applyProtection="0"/>
    <xf numFmtId="165" fontId="11"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28" fillId="0" borderId="0"/>
    <xf numFmtId="165" fontId="5" fillId="0" borderId="0"/>
    <xf numFmtId="165" fontId="28" fillId="0" borderId="0"/>
    <xf numFmtId="9" fontId="28"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28" fillId="0" borderId="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43" fontId="30" fillId="0" borderId="0" applyFont="0" applyFill="0" applyBorder="0" applyAlignment="0" applyProtection="0"/>
    <xf numFmtId="43" fontId="30" fillId="0" borderId="0" applyFont="0" applyFill="0" applyBorder="0" applyAlignment="0" applyProtection="0"/>
    <xf numFmtId="165" fontId="5" fillId="0" borderId="0"/>
    <xf numFmtId="43" fontId="30" fillId="0" borderId="0" applyFont="0" applyFill="0" applyBorder="0" applyAlignment="0" applyProtection="0"/>
    <xf numFmtId="165" fontId="5" fillId="0" borderId="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28" fillId="0" borderId="0"/>
    <xf numFmtId="43" fontId="30" fillId="0" borderId="0" applyFont="0" applyFill="0" applyBorder="0" applyAlignment="0" applyProtection="0"/>
    <xf numFmtId="43" fontId="28"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28" fillId="0" borderId="0"/>
    <xf numFmtId="165" fontId="28" fillId="0" borderId="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5" fillId="0" borderId="0"/>
    <xf numFmtId="44"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43" fontId="5"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5" fontId="5" fillId="0" borderId="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5" fontId="5" fillId="0" borderId="0"/>
    <xf numFmtId="43" fontId="30" fillId="0" borderId="0" applyFont="0" applyFill="0" applyBorder="0" applyAlignment="0" applyProtection="0"/>
    <xf numFmtId="165" fontId="5" fillId="0" borderId="0"/>
    <xf numFmtId="165" fontId="5" fillId="0" borderId="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28" fillId="0" borderId="0"/>
    <xf numFmtId="165" fontId="28" fillId="0" borderId="0"/>
    <xf numFmtId="9" fontId="30" fillId="0" borderId="0" applyFont="0" applyFill="0" applyBorder="0" applyAlignment="0" applyProtection="0"/>
    <xf numFmtId="165" fontId="5" fillId="0" borderId="0"/>
    <xf numFmtId="165" fontId="28" fillId="0" borderId="0"/>
    <xf numFmtId="43" fontId="5"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8" fillId="0" borderId="0"/>
    <xf numFmtId="165" fontId="11" fillId="0" borderId="0"/>
    <xf numFmtId="165" fontId="28" fillId="0" borderId="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28" fillId="0" borderId="0"/>
    <xf numFmtId="43" fontId="28" fillId="0" borderId="0" applyFont="0" applyFill="0" applyBorder="0" applyAlignment="0" applyProtection="0"/>
    <xf numFmtId="43" fontId="5" fillId="0" borderId="0" applyFont="0" applyFill="0" applyBorder="0" applyAlignment="0" applyProtection="0"/>
    <xf numFmtId="165" fontId="5" fillId="0" borderId="0"/>
    <xf numFmtId="165" fontId="28" fillId="0" borderId="0"/>
    <xf numFmtId="165" fontId="5" fillId="0" borderId="0"/>
    <xf numFmtId="43" fontId="30" fillId="0" borderId="0" applyFont="0" applyFill="0" applyBorder="0" applyAlignment="0" applyProtection="0"/>
    <xf numFmtId="165" fontId="5" fillId="0" borderId="0"/>
    <xf numFmtId="0" fontId="5" fillId="0" borderId="0"/>
    <xf numFmtId="0" fontId="11" fillId="0" borderId="0"/>
    <xf numFmtId="0" fontId="5" fillId="0" borderId="0"/>
    <xf numFmtId="0" fontId="5" fillId="0" borderId="0"/>
    <xf numFmtId="0" fontId="28" fillId="0" borderId="0"/>
    <xf numFmtId="0" fontId="28" fillId="0" borderId="0"/>
    <xf numFmtId="43" fontId="5"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5" fillId="0" borderId="0"/>
    <xf numFmtId="43" fontId="5"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28" fillId="0" borderId="0" applyFont="0" applyFill="0" applyBorder="0" applyAlignment="0" applyProtection="0"/>
    <xf numFmtId="0" fontId="5" fillId="0" borderId="0"/>
    <xf numFmtId="43"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9" fontId="5"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0" fontId="28" fillId="0" borderId="0"/>
    <xf numFmtId="9" fontId="28"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43" fontId="30" fillId="0" borderId="0" applyFont="0" applyFill="0" applyBorder="0" applyAlignment="0" applyProtection="0"/>
    <xf numFmtId="0" fontId="28" fillId="0" borderId="0"/>
    <xf numFmtId="0" fontId="28" fillId="0" borderId="0"/>
    <xf numFmtId="0" fontId="29" fillId="0" borderId="0"/>
    <xf numFmtId="0" fontId="28" fillId="0" borderId="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9" fontId="28"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9"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165" fontId="28" fillId="0" borderId="0"/>
    <xf numFmtId="9"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44" fontId="28" fillId="0" borderId="0" applyFont="0" applyFill="0" applyBorder="0" applyAlignment="0" applyProtection="0"/>
    <xf numFmtId="9"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xf numFmtId="9" fontId="28"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165" fontId="28" fillId="0" borderId="0"/>
    <xf numFmtId="44" fontId="28" fillId="0" borderId="0" applyFont="0" applyFill="0" applyBorder="0" applyAlignment="0" applyProtection="0"/>
    <xf numFmtId="165" fontId="28" fillId="0" borderId="0"/>
    <xf numFmtId="165" fontId="28" fillId="0" borderId="0"/>
    <xf numFmtId="9" fontId="28"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30" fillId="0" borderId="0" applyFont="0" applyFill="0" applyBorder="0" applyAlignment="0" applyProtection="0"/>
    <xf numFmtId="43" fontId="28" fillId="0" borderId="0" applyFont="0" applyFill="0" applyBorder="0" applyAlignment="0" applyProtection="0"/>
    <xf numFmtId="165" fontId="28" fillId="0" borderId="0"/>
    <xf numFmtId="165" fontId="28" fillId="0" borderId="0"/>
    <xf numFmtId="43" fontId="30" fillId="0" borderId="0" applyFont="0" applyFill="0" applyBorder="0" applyAlignment="0" applyProtection="0"/>
    <xf numFmtId="43" fontId="30" fillId="0" borderId="0" applyFont="0" applyFill="0" applyBorder="0" applyAlignment="0" applyProtection="0"/>
    <xf numFmtId="165" fontId="28" fillId="0" borderId="0"/>
    <xf numFmtId="43" fontId="28"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28" fillId="0" borderId="0"/>
    <xf numFmtId="165" fontId="28" fillId="0" borderId="0"/>
    <xf numFmtId="9" fontId="30"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165" fontId="28" fillId="0" borderId="0"/>
    <xf numFmtId="43" fontId="28" fillId="0" borderId="0" applyFont="0" applyFill="0" applyBorder="0" applyAlignment="0" applyProtection="0"/>
    <xf numFmtId="44" fontId="28" fillId="0" borderId="0" applyFont="0" applyFill="0" applyBorder="0" applyAlignment="0" applyProtection="0"/>
    <xf numFmtId="165" fontId="28" fillId="0" borderId="0"/>
    <xf numFmtId="165" fontId="28" fillId="0" borderId="0"/>
    <xf numFmtId="165" fontId="28" fillId="0" borderId="0"/>
    <xf numFmtId="165" fontId="28" fillId="0" borderId="0"/>
    <xf numFmtId="165" fontId="28" fillId="0" borderId="0"/>
    <xf numFmtId="165" fontId="28" fillId="0" borderId="0"/>
    <xf numFmtId="43" fontId="30" fillId="0" borderId="0" applyFont="0" applyFill="0" applyBorder="0" applyAlignment="0" applyProtection="0"/>
    <xf numFmtId="165" fontId="28" fillId="0" borderId="0"/>
    <xf numFmtId="43" fontId="28" fillId="0" borderId="0" applyFont="0" applyFill="0" applyBorder="0" applyAlignment="0" applyProtection="0"/>
    <xf numFmtId="165" fontId="28" fillId="0" borderId="0"/>
    <xf numFmtId="43" fontId="30" fillId="0" borderId="0" applyFont="0" applyFill="0" applyBorder="0" applyAlignment="0" applyProtection="0"/>
    <xf numFmtId="0" fontId="28" fillId="0" borderId="0"/>
    <xf numFmtId="0" fontId="28" fillId="0" borderId="0"/>
    <xf numFmtId="43" fontId="30" fillId="0" borderId="0" applyFont="0" applyFill="0" applyBorder="0" applyAlignment="0" applyProtection="0"/>
    <xf numFmtId="9"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9" fontId="30" fillId="0" borderId="0" applyFont="0" applyFill="0" applyBorder="0" applyAlignment="0" applyProtection="0"/>
    <xf numFmtId="43" fontId="30"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5" fillId="0" borderId="0"/>
    <xf numFmtId="0" fontId="5" fillId="0" borderId="0"/>
    <xf numFmtId="0" fontId="28" fillId="0" borderId="0"/>
    <xf numFmtId="43" fontId="30"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1" fillId="0" borderId="0"/>
    <xf numFmtId="0" fontId="5" fillId="0" borderId="0"/>
    <xf numFmtId="0" fontId="29" fillId="0" borderId="0"/>
    <xf numFmtId="43" fontId="30"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44"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165" fontId="5" fillId="0" borderId="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43" fontId="5" fillId="0" borderId="0" applyFont="0" applyFill="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44"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xf numFmtId="43" fontId="5" fillId="0" borderId="0" applyFont="0" applyFill="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9" fontId="5" fillId="0" borderId="0" applyFont="0" applyFill="0" applyBorder="0" applyAlignment="0" applyProtection="0"/>
    <xf numFmtId="43" fontId="5" fillId="0" borderId="0" applyFont="0" applyFill="0" applyBorder="0" applyAlignment="0" applyProtection="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165" fontId="5" fillId="0" borderId="0"/>
    <xf numFmtId="165" fontId="5" fillId="10" borderId="14" applyNumberFormat="0" applyFont="0" applyAlignment="0" applyProtection="0"/>
    <xf numFmtId="165" fontId="5" fillId="12" borderId="0" applyNumberFormat="0" applyBorder="0" applyAlignment="0" applyProtection="0"/>
    <xf numFmtId="165" fontId="5" fillId="13"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20" borderId="0" applyNumberFormat="0" applyBorder="0" applyAlignment="0" applyProtection="0"/>
    <xf numFmtId="165" fontId="5" fillId="21" borderId="0" applyNumberFormat="0" applyBorder="0" applyAlignment="0" applyProtection="0"/>
    <xf numFmtId="165" fontId="5" fillId="24" borderId="0" applyNumberFormat="0" applyBorder="0" applyAlignment="0" applyProtection="0"/>
    <xf numFmtId="165" fontId="5" fillId="25" borderId="0" applyNumberFormat="0" applyBorder="0" applyAlignment="0" applyProtection="0"/>
    <xf numFmtId="165" fontId="5" fillId="28" borderId="0" applyNumberFormat="0" applyBorder="0" applyAlignment="0" applyProtection="0"/>
    <xf numFmtId="165" fontId="5" fillId="29" borderId="0" applyNumberFormat="0" applyBorder="0" applyAlignment="0" applyProtection="0"/>
    <xf numFmtId="165" fontId="5" fillId="32" borderId="0" applyNumberFormat="0" applyBorder="0" applyAlignment="0" applyProtection="0"/>
    <xf numFmtId="165" fontId="5" fillId="33" borderId="0" applyNumberFormat="0" applyBorder="0" applyAlignment="0" applyProtection="0"/>
    <xf numFmtId="43" fontId="5" fillId="0" borderId="0" applyFont="0" applyFill="0" applyBorder="0" applyAlignment="0" applyProtection="0"/>
    <xf numFmtId="165" fontId="5" fillId="0" borderId="0"/>
    <xf numFmtId="165" fontId="5" fillId="0" borderId="0"/>
    <xf numFmtId="165"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31" fillId="0" borderId="0" applyNumberFormat="0" applyFill="0" applyBorder="0" applyAlignment="0" applyProtection="0"/>
    <xf numFmtId="0" fontId="1" fillId="0" borderId="0"/>
  </cellStyleXfs>
  <cellXfs count="141">
    <xf numFmtId="0" fontId="0" fillId="0" borderId="0" xfId="0"/>
    <xf numFmtId="0" fontId="2" fillId="0" borderId="1" xfId="0" applyFont="1" applyFill="1" applyBorder="1" applyAlignment="1">
      <alignment horizontal="left" vertical="top" wrapText="1"/>
    </xf>
    <xf numFmtId="0" fontId="3" fillId="0" borderId="0" xfId="0" applyFont="1"/>
    <xf numFmtId="0" fontId="3" fillId="0" borderId="0" xfId="0" applyFont="1" applyAlignment="1"/>
    <xf numFmtId="0" fontId="4" fillId="0" borderId="0" xfId="0" applyFont="1" applyAlignment="1"/>
    <xf numFmtId="0" fontId="4" fillId="0" borderId="0" xfId="0" applyFont="1"/>
    <xf numFmtId="0" fontId="4" fillId="0" borderId="0" xfId="0" applyFont="1" applyAlignment="1">
      <alignment vertical="center"/>
    </xf>
    <xf numFmtId="0" fontId="6" fillId="0" borderId="0" xfId="0" applyFont="1"/>
    <xf numFmtId="49" fontId="6" fillId="0" borderId="1" xfId="0" applyNumberFormat="1" applyFont="1" applyBorder="1" applyAlignment="1">
      <alignment wrapText="1"/>
    </xf>
    <xf numFmtId="0" fontId="6" fillId="0" borderId="1" xfId="0" applyFont="1" applyBorder="1"/>
    <xf numFmtId="49" fontId="0" fillId="0" borderId="1" xfId="0" applyNumberFormat="1" applyBorder="1" applyAlignment="1">
      <alignment wrapText="1"/>
    </xf>
    <xf numFmtId="0" fontId="0" fillId="0" borderId="1" xfId="0" applyBorder="1"/>
    <xf numFmtId="9" fontId="0" fillId="0" borderId="1" xfId="0" applyNumberFormat="1" applyBorder="1"/>
    <xf numFmtId="0" fontId="7"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0" fillId="0" borderId="0" xfId="0" applyAlignment="1">
      <alignment wrapText="1"/>
    </xf>
    <xf numFmtId="0" fontId="0" fillId="0" borderId="0" xfId="0"/>
    <xf numFmtId="49" fontId="0" fillId="0" borderId="4" xfId="0" applyNumberFormat="1" applyBorder="1" applyAlignment="1">
      <alignment wrapText="1"/>
    </xf>
    <xf numFmtId="8" fontId="0" fillId="0" borderId="4" xfId="0" applyNumberFormat="1" applyBorder="1"/>
    <xf numFmtId="38" fontId="0" fillId="0" borderId="4" xfId="0" applyNumberFormat="1" applyBorder="1"/>
    <xf numFmtId="6" fontId="0" fillId="0" borderId="4" xfId="0" applyNumberFormat="1" applyBorder="1"/>
    <xf numFmtId="9" fontId="0" fillId="0" borderId="4" xfId="0" applyNumberFormat="1" applyBorder="1"/>
    <xf numFmtId="49" fontId="6" fillId="0" borderId="4" xfId="0" applyNumberFormat="1" applyFont="1" applyBorder="1" applyAlignment="1">
      <alignment wrapText="1"/>
    </xf>
    <xf numFmtId="9" fontId="0" fillId="0" borderId="4" xfId="2" applyFont="1" applyBorder="1"/>
    <xf numFmtId="164" fontId="0" fillId="0" borderId="4" xfId="0" applyNumberFormat="1" applyBorder="1"/>
    <xf numFmtId="0" fontId="0" fillId="0" borderId="0" xfId="0"/>
    <xf numFmtId="38" fontId="0" fillId="0" borderId="4" xfId="0" applyNumberFormat="1" applyBorder="1" applyAlignment="1">
      <alignment wrapText="1"/>
    </xf>
    <xf numFmtId="49" fontId="0" fillId="3" borderId="4" xfId="0" applyNumberFormat="1" applyFill="1" applyBorder="1" applyAlignment="1">
      <alignment wrapText="1"/>
    </xf>
    <xf numFmtId="38" fontId="0" fillId="3" borderId="4" xfId="0" applyNumberFormat="1" applyFill="1" applyBorder="1"/>
    <xf numFmtId="38" fontId="0" fillId="3" borderId="4" xfId="0" applyNumberFormat="1" applyFill="1" applyBorder="1" applyAlignment="1">
      <alignment wrapText="1"/>
    </xf>
    <xf numFmtId="6" fontId="8" fillId="0" borderId="4" xfId="0"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0" fontId="8" fillId="0" borderId="4" xfId="0" applyFont="1" applyFill="1" applyBorder="1" applyAlignment="1">
      <alignment horizont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6" fontId="10" fillId="0" borderId="1" xfId="0" applyNumberFormat="1" applyFont="1" applyFill="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8" fillId="0" borderId="1" xfId="0" applyFont="1" applyBorder="1" applyAlignment="1">
      <alignment horizontal="center" vertical="top" wrapText="1"/>
    </xf>
    <xf numFmtId="10" fontId="10" fillId="0" borderId="4" xfId="0" applyNumberFormat="1" applyFont="1" applyFill="1" applyBorder="1" applyAlignment="1">
      <alignment horizontal="center" vertical="top"/>
    </xf>
    <xf numFmtId="164" fontId="8" fillId="0" borderId="4" xfId="3" applyNumberFormat="1" applyFont="1" applyFill="1" applyBorder="1" applyAlignment="1">
      <alignment horizontal="center" vertical="top" wrapText="1"/>
    </xf>
    <xf numFmtId="38" fontId="0" fillId="0" borderId="16" xfId="0" applyNumberFormat="1" applyBorder="1"/>
    <xf numFmtId="9" fontId="0" fillId="0" borderId="16" xfId="2" applyFont="1" applyBorder="1"/>
    <xf numFmtId="164" fontId="0" fillId="0" borderId="16" xfId="0" applyNumberFormat="1" applyBorder="1"/>
    <xf numFmtId="38" fontId="0" fillId="0" borderId="17" xfId="0" applyNumberFormat="1" applyBorder="1" applyAlignment="1">
      <alignment wrapText="1"/>
    </xf>
    <xf numFmtId="38" fontId="0" fillId="0" borderId="5" xfId="0" applyNumberFormat="1" applyBorder="1"/>
    <xf numFmtId="3" fontId="9"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xf>
    <xf numFmtId="0" fontId="8" fillId="0" borderId="1" xfId="0" applyFont="1" applyBorder="1" applyAlignment="1">
      <alignment horizontal="center" wrapText="1"/>
    </xf>
    <xf numFmtId="38" fontId="0" fillId="0" borderId="1" xfId="0" applyNumberFormat="1" applyBorder="1"/>
    <xf numFmtId="0" fontId="8" fillId="0" borderId="1" xfId="0" applyFont="1" applyFill="1" applyBorder="1" applyAlignment="1">
      <alignment horizontal="center" vertical="top" wrapText="1"/>
    </xf>
    <xf numFmtId="49" fontId="0" fillId="0" borderId="16" xfId="0" applyNumberFormat="1" applyFont="1" applyBorder="1" applyAlignment="1">
      <alignment wrapText="1"/>
    </xf>
    <xf numFmtId="0" fontId="8" fillId="0" borderId="18" xfId="0" applyFont="1" applyFill="1" applyBorder="1" applyAlignment="1">
      <alignment horizontal="center" vertical="top" wrapText="1"/>
    </xf>
    <xf numFmtId="0" fontId="0" fillId="0" borderId="0" xfId="0"/>
    <xf numFmtId="0" fontId="0" fillId="0" borderId="0" xfId="0" applyBorder="1"/>
    <xf numFmtId="0" fontId="33" fillId="0" borderId="0" xfId="0" applyFont="1"/>
    <xf numFmtId="0" fontId="8" fillId="0" borderId="4" xfId="0" applyFont="1" applyFill="1" applyBorder="1" applyAlignment="1">
      <alignment horizontal="center" vertical="top" wrapText="1"/>
    </xf>
    <xf numFmtId="0" fontId="9" fillId="0" borderId="1" xfId="0" applyFont="1" applyFill="1" applyBorder="1" applyAlignment="1">
      <alignment horizontal="center" vertical="top" wrapText="1"/>
    </xf>
    <xf numFmtId="3" fontId="9" fillId="0" borderId="1" xfId="0" quotePrefix="1" applyNumberFormat="1" applyFont="1" applyFill="1" applyBorder="1" applyAlignment="1">
      <alignment horizontal="center" vertical="top" wrapText="1"/>
    </xf>
    <xf numFmtId="0" fontId="9" fillId="0" borderId="1" xfId="0" quotePrefix="1" applyFont="1" applyBorder="1" applyAlignment="1">
      <alignment horizontal="center" vertical="top" wrapText="1"/>
    </xf>
    <xf numFmtId="38" fontId="0" fillId="0" borderId="17" xfId="0" quotePrefix="1" applyNumberFormat="1" applyFill="1" applyBorder="1" applyAlignment="1">
      <alignment horizontal="center" vertical="top" wrapText="1"/>
    </xf>
    <xf numFmtId="38" fontId="0" fillId="0" borderId="4" xfId="0" applyNumberFormat="1" applyFill="1" applyBorder="1" applyAlignment="1">
      <alignment horizontal="center" wrapText="1"/>
    </xf>
    <xf numFmtId="38" fontId="0" fillId="0" borderId="4" xfId="0" applyNumberFormat="1" applyFill="1" applyBorder="1"/>
    <xf numFmtId="38" fontId="0" fillId="0" borderId="17" xfId="0" applyNumberFormat="1" applyFill="1" applyBorder="1" applyAlignment="1">
      <alignment wrapText="1"/>
    </xf>
    <xf numFmtId="0" fontId="0" fillId="0" borderId="17" xfId="0" applyBorder="1" applyAlignment="1">
      <alignment wrapText="1"/>
    </xf>
    <xf numFmtId="38" fontId="0" fillId="0" borderId="4" xfId="0" applyNumberFormat="1" applyFill="1" applyBorder="1" applyAlignment="1">
      <alignment wrapText="1"/>
    </xf>
    <xf numFmtId="10" fontId="0" fillId="0" borderId="4" xfId="0" applyNumberFormat="1" applyFill="1" applyBorder="1"/>
    <xf numFmtId="10" fontId="0" fillId="0" borderId="4" xfId="0" applyNumberFormat="1" applyFill="1" applyBorder="1" applyAlignment="1">
      <alignment wrapText="1"/>
    </xf>
    <xf numFmtId="166" fontId="0" fillId="0" borderId="17" xfId="3" applyNumberFormat="1" applyFont="1" applyFill="1" applyBorder="1" applyAlignment="1">
      <alignment wrapText="1"/>
    </xf>
    <xf numFmtId="0" fontId="0" fillId="0" borderId="1" xfId="0" applyFill="1" applyBorder="1" applyAlignment="1">
      <alignment wrapText="1"/>
    </xf>
    <xf numFmtId="0" fontId="0" fillId="0" borderId="1" xfId="0" applyFill="1" applyBorder="1"/>
    <xf numFmtId="164" fontId="0" fillId="0" borderId="17" xfId="0" applyNumberFormat="1" applyFill="1" applyBorder="1" applyAlignment="1">
      <alignment wrapText="1"/>
    </xf>
    <xf numFmtId="0" fontId="2" fillId="0" borderId="1"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19" xfId="0" applyFont="1" applyFill="1" applyBorder="1" applyAlignment="1">
      <alignment horizontal="center" vertical="top" wrapText="1"/>
    </xf>
    <xf numFmtId="6" fontId="10" fillId="0" borderId="20" xfId="0" applyNumberFormat="1" applyFont="1" applyFill="1" applyBorder="1" applyAlignment="1">
      <alignment horizontal="center" vertical="top"/>
    </xf>
    <xf numFmtId="0" fontId="9" fillId="0" borderId="20" xfId="0" applyFont="1" applyFill="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Fill="1" applyBorder="1" applyAlignment="1">
      <alignment horizontal="center" vertical="top" wrapText="1"/>
    </xf>
    <xf numFmtId="38" fontId="0" fillId="0" borderId="22" xfId="0" quotePrefix="1" applyNumberFormat="1" applyFill="1" applyBorder="1" applyAlignment="1">
      <alignment horizontal="center" vertical="top" wrapText="1"/>
    </xf>
    <xf numFmtId="6" fontId="10" fillId="0" borderId="0" xfId="0" applyNumberFormat="1" applyFont="1"/>
    <xf numFmtId="38" fontId="0" fillId="0" borderId="4" xfId="0" quotePrefix="1" applyNumberFormat="1" applyFill="1" applyBorder="1" applyAlignment="1">
      <alignment wrapText="1"/>
    </xf>
    <xf numFmtId="0" fontId="9" fillId="0" borderId="0" xfId="0" applyFont="1" applyFill="1" applyBorder="1" applyAlignment="1">
      <alignment horizontal="center" vertical="top" wrapText="1"/>
    </xf>
    <xf numFmtId="38" fontId="0" fillId="0" borderId="5" xfId="0" applyNumberFormat="1" applyBorder="1" applyAlignment="1">
      <alignment wrapText="1"/>
    </xf>
    <xf numFmtId="0" fontId="8" fillId="0" borderId="20" xfId="0" applyFont="1" applyFill="1" applyBorder="1" applyAlignment="1">
      <alignment horizontal="center" vertical="top" wrapText="1"/>
    </xf>
    <xf numFmtId="6" fontId="10" fillId="0" borderId="20" xfId="0" applyNumberFormat="1" applyFont="1" applyBorder="1"/>
    <xf numFmtId="38" fontId="0" fillId="0" borderId="23" xfId="0" quotePrefix="1" applyNumberFormat="1" applyFill="1" applyBorder="1" applyAlignment="1">
      <alignment horizontal="center" vertical="top" wrapText="1"/>
    </xf>
    <xf numFmtId="10" fontId="10" fillId="0" borderId="16" xfId="0" applyNumberFormat="1" applyFont="1" applyFill="1" applyBorder="1" applyAlignment="1">
      <alignment horizontal="center" vertical="top"/>
    </xf>
    <xf numFmtId="38" fontId="0" fillId="0" borderId="16" xfId="0" applyNumberFormat="1" applyFill="1" applyBorder="1" applyAlignment="1">
      <alignment horizontal="center" wrapText="1"/>
    </xf>
    <xf numFmtId="38" fontId="0" fillId="3" borderId="16" xfId="0" applyNumberFormat="1" applyFill="1" applyBorder="1" applyAlignment="1">
      <alignment wrapText="1"/>
    </xf>
    <xf numFmtId="38" fontId="0" fillId="0" borderId="16" xfId="0" applyNumberFormat="1" applyBorder="1" applyAlignment="1">
      <alignment wrapText="1"/>
    </xf>
    <xf numFmtId="38" fontId="0" fillId="0" borderId="24" xfId="0" applyNumberFormat="1" applyFill="1" applyBorder="1" applyAlignment="1">
      <alignment wrapText="1"/>
    </xf>
    <xf numFmtId="38" fontId="0" fillId="0" borderId="16" xfId="0" quotePrefix="1" applyNumberFormat="1" applyFill="1" applyBorder="1" applyAlignment="1">
      <alignment wrapText="1"/>
    </xf>
    <xf numFmtId="10" fontId="0" fillId="0" borderId="16" xfId="0" applyNumberFormat="1" applyFill="1" applyBorder="1" applyAlignment="1">
      <alignment wrapText="1"/>
    </xf>
    <xf numFmtId="166" fontId="0" fillId="0" borderId="24" xfId="3" applyNumberFormat="1" applyFont="1" applyFill="1" applyBorder="1" applyAlignment="1">
      <alignment wrapText="1"/>
    </xf>
    <xf numFmtId="164" fontId="0" fillId="0" borderId="24" xfId="0" applyNumberFormat="1" applyFill="1" applyBorder="1" applyAlignment="1">
      <alignment wrapText="1"/>
    </xf>
    <xf numFmtId="38" fontId="0" fillId="0" borderId="24" xfId="0" applyNumberFormat="1" applyBorder="1" applyAlignment="1">
      <alignment wrapText="1"/>
    </xf>
    <xf numFmtId="0" fontId="0" fillId="3" borderId="17" xfId="0" applyFill="1" applyBorder="1" applyAlignment="1">
      <alignment wrapText="1"/>
    </xf>
    <xf numFmtId="9" fontId="0" fillId="0" borderId="17" xfId="0" applyNumberFormat="1" applyBorder="1" applyAlignment="1">
      <alignment wrapText="1"/>
    </xf>
    <xf numFmtId="9" fontId="0" fillId="0" borderId="17" xfId="2" applyFont="1" applyBorder="1" applyAlignment="1">
      <alignment horizontal="left" wrapText="1"/>
    </xf>
    <xf numFmtId="38" fontId="0" fillId="3" borderId="1" xfId="0" applyNumberFormat="1" applyFill="1" applyBorder="1" applyAlignment="1">
      <alignment wrapText="1"/>
    </xf>
    <xf numFmtId="38" fontId="0" fillId="0" borderId="1" xfId="0" applyNumberFormat="1" applyBorder="1" applyAlignment="1">
      <alignment wrapText="1"/>
    </xf>
    <xf numFmtId="38" fontId="0" fillId="0" borderId="1" xfId="0" applyNumberFormat="1" applyFill="1" applyBorder="1" applyAlignment="1">
      <alignment wrapText="1"/>
    </xf>
    <xf numFmtId="38" fontId="0" fillId="0" borderId="1" xfId="0" quotePrefix="1" applyNumberFormat="1" applyFill="1" applyBorder="1" applyAlignment="1">
      <alignment wrapText="1"/>
    </xf>
    <xf numFmtId="10" fontId="0" fillId="0" borderId="1" xfId="0" applyNumberFormat="1" applyFill="1" applyBorder="1" applyAlignment="1">
      <alignment wrapText="1"/>
    </xf>
    <xf numFmtId="164" fontId="0" fillId="0" borderId="1" xfId="0" applyNumberFormat="1" applyFill="1" applyBorder="1" applyAlignment="1">
      <alignment wrapText="1"/>
    </xf>
    <xf numFmtId="164" fontId="0" fillId="0" borderId="1" xfId="3" applyNumberFormat="1" applyFont="1" applyFill="1" applyBorder="1" applyAlignment="1">
      <alignment wrapText="1"/>
    </xf>
    <xf numFmtId="38" fontId="0" fillId="0" borderId="0" xfId="0" applyNumberFormat="1" applyBorder="1" applyAlignment="1">
      <alignment wrapText="1"/>
    </xf>
    <xf numFmtId="6" fontId="8" fillId="0" borderId="16" xfId="0" applyNumberFormat="1" applyFont="1" applyFill="1" applyBorder="1" applyAlignment="1">
      <alignment horizontal="center" vertical="top" wrapText="1"/>
    </xf>
    <xf numFmtId="0" fontId="8" fillId="0" borderId="16" xfId="0" applyFont="1" applyFill="1" applyBorder="1" applyAlignment="1">
      <alignment horizontal="center" vertical="top" wrapText="1"/>
    </xf>
    <xf numFmtId="38" fontId="0" fillId="0" borderId="19" xfId="0" applyNumberFormat="1" applyBorder="1" applyAlignment="1">
      <alignment wrapText="1"/>
    </xf>
    <xf numFmtId="38" fontId="0" fillId="0" borderId="20" xfId="0" quotePrefix="1" applyNumberFormat="1" applyFill="1" applyBorder="1" applyAlignment="1">
      <alignment horizontal="center" vertical="top" wrapText="1"/>
    </xf>
    <xf numFmtId="10" fontId="10" fillId="0" borderId="20" xfId="0" applyNumberFormat="1" applyFont="1" applyFill="1" applyBorder="1" applyAlignment="1">
      <alignment horizontal="center" vertical="top"/>
    </xf>
    <xf numFmtId="38" fontId="0" fillId="0" borderId="20" xfId="0" applyNumberFormat="1" applyFill="1" applyBorder="1" applyAlignment="1">
      <alignment horizontal="center" wrapText="1"/>
    </xf>
    <xf numFmtId="6" fontId="8" fillId="0" borderId="5" xfId="0" applyNumberFormat="1" applyFont="1" applyFill="1" applyBorder="1" applyAlignment="1">
      <alignment horizontal="center" vertical="top" wrapText="1"/>
    </xf>
    <xf numFmtId="6" fontId="8" fillId="0" borderId="25" xfId="0" applyNumberFormat="1" applyFont="1" applyFill="1" applyBorder="1" applyAlignment="1">
      <alignment horizontal="center" vertical="top" wrapText="1"/>
    </xf>
    <xf numFmtId="0" fontId="0" fillId="0" borderId="1" xfId="0" applyBorder="1" applyAlignment="1">
      <alignment wrapText="1"/>
    </xf>
    <xf numFmtId="6" fontId="8" fillId="0" borderId="1" xfId="0" applyNumberFormat="1"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7" xfId="0" applyFont="1" applyFill="1" applyBorder="1" applyAlignment="1">
      <alignment horizontal="center" vertical="top" wrapText="1"/>
    </xf>
    <xf numFmtId="6" fontId="10" fillId="0" borderId="20" xfId="0" applyNumberFormat="1" applyFont="1" applyFill="1" applyBorder="1"/>
    <xf numFmtId="38" fontId="0" fillId="0" borderId="20" xfId="0" applyNumberFormat="1" applyBorder="1" applyAlignment="1">
      <alignment wrapText="1"/>
    </xf>
    <xf numFmtId="38" fontId="0" fillId="0" borderId="20" xfId="0" quotePrefix="1" applyNumberFormat="1" applyBorder="1" applyAlignment="1">
      <alignment horizontal="right" wrapText="1"/>
    </xf>
    <xf numFmtId="10" fontId="0" fillId="0" borderId="20" xfId="0" quotePrefix="1" applyNumberFormat="1" applyBorder="1" applyAlignment="1">
      <alignment horizontal="right" wrapText="1"/>
    </xf>
    <xf numFmtId="164" fontId="0" fillId="0" borderId="20" xfId="3" applyNumberFormat="1" applyFont="1" applyFill="1" applyBorder="1" applyAlignment="1">
      <alignment wrapText="1"/>
    </xf>
    <xf numFmtId="164" fontId="0" fillId="0" borderId="20" xfId="0" applyNumberFormat="1" applyFill="1" applyBorder="1" applyAlignment="1">
      <alignment wrapText="1"/>
    </xf>
    <xf numFmtId="6" fontId="8" fillId="0" borderId="28" xfId="0" applyNumberFormat="1" applyFont="1" applyFill="1" applyBorder="1" applyAlignment="1">
      <alignment horizontal="center" vertical="top" wrapText="1"/>
    </xf>
    <xf numFmtId="38" fontId="0" fillId="0" borderId="0" xfId="0" applyNumberFormat="1" applyFill="1" applyBorder="1" applyAlignment="1">
      <alignment horizontal="center" vertical="top" wrapText="1"/>
    </xf>
    <xf numFmtId="38" fontId="0" fillId="0" borderId="0" xfId="0" applyNumberFormat="1" applyFill="1" applyBorder="1" applyAlignment="1">
      <alignment wrapText="1"/>
    </xf>
    <xf numFmtId="0" fontId="0" fillId="0" borderId="0" xfId="0" applyFill="1"/>
    <xf numFmtId="6" fontId="8" fillId="0" borderId="19" xfId="0" applyNumberFormat="1" applyFont="1" applyFill="1" applyBorder="1" applyAlignment="1">
      <alignment horizontal="center" vertical="top" wrapText="1"/>
    </xf>
    <xf numFmtId="6" fontId="8" fillId="0" borderId="20" xfId="0" applyNumberFormat="1" applyFont="1" applyFill="1" applyBorder="1" applyAlignment="1">
      <alignment horizontal="center" vertical="top" wrapText="1"/>
    </xf>
    <xf numFmtId="0" fontId="10" fillId="0" borderId="20" xfId="0" applyFont="1" applyFill="1" applyBorder="1" applyAlignment="1">
      <alignment horizontal="center" vertical="top" wrapText="1"/>
    </xf>
    <xf numFmtId="38" fontId="0" fillId="3" borderId="20" xfId="0" applyNumberFormat="1" applyFill="1" applyBorder="1" applyAlignment="1">
      <alignment wrapText="1"/>
    </xf>
    <xf numFmtId="38" fontId="0" fillId="0" borderId="20" xfId="0" applyNumberFormat="1" applyFill="1" applyBorder="1" applyAlignment="1">
      <alignment wrapText="1"/>
    </xf>
    <xf numFmtId="38" fontId="0" fillId="0" borderId="20" xfId="0" quotePrefix="1" applyNumberFormat="1" applyFill="1" applyBorder="1" applyAlignment="1">
      <alignment horizontal="right" wrapText="1"/>
    </xf>
    <xf numFmtId="10" fontId="0" fillId="0" borderId="20" xfId="0" quotePrefix="1" applyNumberFormat="1" applyFill="1" applyBorder="1" applyAlignment="1">
      <alignment horizontal="right" wrapText="1"/>
    </xf>
    <xf numFmtId="0" fontId="9" fillId="0" borderId="0" xfId="0" applyFont="1"/>
    <xf numFmtId="0" fontId="9" fillId="0" borderId="0" xfId="0" applyFont="1" applyAlignment="1">
      <alignment horizontal="left" wrapText="1"/>
    </xf>
  </cellXfs>
  <cellStyles count="1579">
    <cellStyle name="20% - Accent1" xfId="22" builtinId="30" customBuiltin="1"/>
    <cellStyle name="20% - Accent1 2" xfId="148" xr:uid="{00000000-0005-0000-0000-000001000000}"/>
    <cellStyle name="20% - Accent1 2 2" xfId="444" xr:uid="{00000000-0005-0000-0000-000002000000}"/>
    <cellStyle name="20% - Accent1 2 2 2" xfId="739" xr:uid="{00000000-0005-0000-0000-000003000000}"/>
    <cellStyle name="20% - Accent1 2 2 2 2" xfId="1467" xr:uid="{00000000-0005-0000-0000-000004000000}"/>
    <cellStyle name="20% - Accent1 2 2 3" xfId="857" xr:uid="{00000000-0005-0000-0000-000005000000}"/>
    <cellStyle name="20% - Accent1 2 2 3 2" xfId="1546" xr:uid="{00000000-0005-0000-0000-000006000000}"/>
    <cellStyle name="20% - Accent1 2 2 4" xfId="1310" xr:uid="{00000000-0005-0000-0000-000007000000}"/>
    <cellStyle name="20% - Accent1 2 3" xfId="533" xr:uid="{00000000-0005-0000-0000-000008000000}"/>
    <cellStyle name="20% - Accent1 2 3 2" xfId="1345" xr:uid="{00000000-0005-0000-0000-000009000000}"/>
    <cellStyle name="20% - Accent1 2 4" xfId="247" xr:uid="{00000000-0005-0000-0000-00000A000000}"/>
    <cellStyle name="20% - Accent1 2 4 2" xfId="819" xr:uid="{00000000-0005-0000-0000-00000B000000}"/>
    <cellStyle name="20% - Accent1 2 4 2 2" xfId="1516" xr:uid="{00000000-0005-0000-0000-00000C000000}"/>
    <cellStyle name="20% - Accent1 2 4 3" xfId="1237" xr:uid="{00000000-0005-0000-0000-00000D000000}"/>
    <cellStyle name="20% - Accent1 2 5" xfId="1203" xr:uid="{00000000-0005-0000-0000-00000E000000}"/>
    <cellStyle name="20% - Accent1 3" xfId="312" xr:uid="{00000000-0005-0000-0000-00000F000000}"/>
    <cellStyle name="20% - Accent1 3 2" xfId="608" xr:uid="{00000000-0005-0000-0000-000010000000}"/>
    <cellStyle name="20% - Accent1 3 2 2" xfId="725" xr:uid="{00000000-0005-0000-0000-000011000000}"/>
    <cellStyle name="20% - Accent1 3 2 2 2" xfId="1453" xr:uid="{00000000-0005-0000-0000-000012000000}"/>
    <cellStyle name="20% - Accent1 3 2 3" xfId="843" xr:uid="{00000000-0005-0000-0000-000013000000}"/>
    <cellStyle name="20% - Accent1 3 2 3 2" xfId="1532" xr:uid="{00000000-0005-0000-0000-000014000000}"/>
    <cellStyle name="20% - Accent1 3 2 4" xfId="1378" xr:uid="{00000000-0005-0000-0000-000015000000}"/>
    <cellStyle name="20% - Accent1 3 3" xfId="700" xr:uid="{00000000-0005-0000-0000-000016000000}"/>
    <cellStyle name="20% - Accent1 3 3 2" xfId="1432" xr:uid="{00000000-0005-0000-0000-000017000000}"/>
    <cellStyle name="20% - Accent1 3 4" xfId="804" xr:uid="{00000000-0005-0000-0000-000018000000}"/>
    <cellStyle name="20% - Accent1 3 4 2" xfId="1501" xr:uid="{00000000-0005-0000-0000-000019000000}"/>
    <cellStyle name="20% - Accent1 3 5" xfId="1257" xr:uid="{00000000-0005-0000-0000-00001A000000}"/>
    <cellStyle name="20% - Accent1 4" xfId="205" xr:uid="{00000000-0005-0000-0000-00001B000000}"/>
    <cellStyle name="20% - Accent1 4 2" xfId="1223" xr:uid="{00000000-0005-0000-0000-00001C000000}"/>
    <cellStyle name="20% - Accent1 5" xfId="101" xr:uid="{00000000-0005-0000-0000-00001D000000}"/>
    <cellStyle name="20% - Accent1 5 2" xfId="1189" xr:uid="{00000000-0005-0000-0000-00001E000000}"/>
    <cellStyle name="20% - Accent2" xfId="26" builtinId="34" customBuiltin="1"/>
    <cellStyle name="20% - Accent2 2" xfId="152" xr:uid="{00000000-0005-0000-0000-000020000000}"/>
    <cellStyle name="20% - Accent2 2 2" xfId="448" xr:uid="{00000000-0005-0000-0000-000021000000}"/>
    <cellStyle name="20% - Accent2 2 2 2" xfId="741" xr:uid="{00000000-0005-0000-0000-000022000000}"/>
    <cellStyle name="20% - Accent2 2 2 2 2" xfId="1469" xr:uid="{00000000-0005-0000-0000-000023000000}"/>
    <cellStyle name="20% - Accent2 2 2 3" xfId="859" xr:uid="{00000000-0005-0000-0000-000024000000}"/>
    <cellStyle name="20% - Accent2 2 2 3 2" xfId="1548" xr:uid="{00000000-0005-0000-0000-000025000000}"/>
    <cellStyle name="20% - Accent2 2 2 4" xfId="1312" xr:uid="{00000000-0005-0000-0000-000026000000}"/>
    <cellStyle name="20% - Accent2 2 3" xfId="537" xr:uid="{00000000-0005-0000-0000-000027000000}"/>
    <cellStyle name="20% - Accent2 2 3 2" xfId="1347" xr:uid="{00000000-0005-0000-0000-000028000000}"/>
    <cellStyle name="20% - Accent2 2 4" xfId="251" xr:uid="{00000000-0005-0000-0000-000029000000}"/>
    <cellStyle name="20% - Accent2 2 4 2" xfId="821" xr:uid="{00000000-0005-0000-0000-00002A000000}"/>
    <cellStyle name="20% - Accent2 2 4 2 2" xfId="1518" xr:uid="{00000000-0005-0000-0000-00002B000000}"/>
    <cellStyle name="20% - Accent2 2 4 3" xfId="1239" xr:uid="{00000000-0005-0000-0000-00002C000000}"/>
    <cellStyle name="20% - Accent2 2 5" xfId="1205" xr:uid="{00000000-0005-0000-0000-00002D000000}"/>
    <cellStyle name="20% - Accent2 3" xfId="316" xr:uid="{00000000-0005-0000-0000-00002E000000}"/>
    <cellStyle name="20% - Accent2 3 2" xfId="610" xr:uid="{00000000-0005-0000-0000-00002F000000}"/>
    <cellStyle name="20% - Accent2 3 2 2" xfId="727" xr:uid="{00000000-0005-0000-0000-000030000000}"/>
    <cellStyle name="20% - Accent2 3 2 2 2" xfId="1455" xr:uid="{00000000-0005-0000-0000-000031000000}"/>
    <cellStyle name="20% - Accent2 3 2 3" xfId="845" xr:uid="{00000000-0005-0000-0000-000032000000}"/>
    <cellStyle name="20% - Accent2 3 2 3 2" xfId="1534" xr:uid="{00000000-0005-0000-0000-000033000000}"/>
    <cellStyle name="20% - Accent2 3 2 4" xfId="1380" xr:uid="{00000000-0005-0000-0000-000034000000}"/>
    <cellStyle name="20% - Accent2 3 3" xfId="702" xr:uid="{00000000-0005-0000-0000-000035000000}"/>
    <cellStyle name="20% - Accent2 3 3 2" xfId="1434" xr:uid="{00000000-0005-0000-0000-000036000000}"/>
    <cellStyle name="20% - Accent2 3 4" xfId="806" xr:uid="{00000000-0005-0000-0000-000037000000}"/>
    <cellStyle name="20% - Accent2 3 4 2" xfId="1503" xr:uid="{00000000-0005-0000-0000-000038000000}"/>
    <cellStyle name="20% - Accent2 3 5" xfId="1259" xr:uid="{00000000-0005-0000-0000-000039000000}"/>
    <cellStyle name="20% - Accent2 4" xfId="209" xr:uid="{00000000-0005-0000-0000-00003A000000}"/>
    <cellStyle name="20% - Accent2 4 2" xfId="1225" xr:uid="{00000000-0005-0000-0000-00003B000000}"/>
    <cellStyle name="20% - Accent2 5" xfId="105" xr:uid="{00000000-0005-0000-0000-00003C000000}"/>
    <cellStyle name="20% - Accent2 5 2" xfId="1191" xr:uid="{00000000-0005-0000-0000-00003D000000}"/>
    <cellStyle name="20% - Accent3" xfId="30" builtinId="38" customBuiltin="1"/>
    <cellStyle name="20% - Accent3 2" xfId="156" xr:uid="{00000000-0005-0000-0000-00003F000000}"/>
    <cellStyle name="20% - Accent3 2 2" xfId="452" xr:uid="{00000000-0005-0000-0000-000040000000}"/>
    <cellStyle name="20% - Accent3 2 2 2" xfId="743" xr:uid="{00000000-0005-0000-0000-000041000000}"/>
    <cellStyle name="20% - Accent3 2 2 2 2" xfId="1471" xr:uid="{00000000-0005-0000-0000-000042000000}"/>
    <cellStyle name="20% - Accent3 2 2 3" xfId="861" xr:uid="{00000000-0005-0000-0000-000043000000}"/>
    <cellStyle name="20% - Accent3 2 2 3 2" xfId="1550" xr:uid="{00000000-0005-0000-0000-000044000000}"/>
    <cellStyle name="20% - Accent3 2 2 4" xfId="1314" xr:uid="{00000000-0005-0000-0000-000045000000}"/>
    <cellStyle name="20% - Accent3 2 3" xfId="541" xr:uid="{00000000-0005-0000-0000-000046000000}"/>
    <cellStyle name="20% - Accent3 2 3 2" xfId="1349" xr:uid="{00000000-0005-0000-0000-000047000000}"/>
    <cellStyle name="20% - Accent3 2 4" xfId="255" xr:uid="{00000000-0005-0000-0000-000048000000}"/>
    <cellStyle name="20% - Accent3 2 4 2" xfId="823" xr:uid="{00000000-0005-0000-0000-000049000000}"/>
    <cellStyle name="20% - Accent3 2 4 2 2" xfId="1520" xr:uid="{00000000-0005-0000-0000-00004A000000}"/>
    <cellStyle name="20% - Accent3 2 4 3" xfId="1241" xr:uid="{00000000-0005-0000-0000-00004B000000}"/>
    <cellStyle name="20% - Accent3 2 5" xfId="1207" xr:uid="{00000000-0005-0000-0000-00004C000000}"/>
    <cellStyle name="20% - Accent3 3" xfId="320" xr:uid="{00000000-0005-0000-0000-00004D000000}"/>
    <cellStyle name="20% - Accent3 3 2" xfId="612" xr:uid="{00000000-0005-0000-0000-00004E000000}"/>
    <cellStyle name="20% - Accent3 3 2 2" xfId="729" xr:uid="{00000000-0005-0000-0000-00004F000000}"/>
    <cellStyle name="20% - Accent3 3 2 2 2" xfId="1457" xr:uid="{00000000-0005-0000-0000-000050000000}"/>
    <cellStyle name="20% - Accent3 3 2 3" xfId="847" xr:uid="{00000000-0005-0000-0000-000051000000}"/>
    <cellStyle name="20% - Accent3 3 2 3 2" xfId="1536" xr:uid="{00000000-0005-0000-0000-000052000000}"/>
    <cellStyle name="20% - Accent3 3 2 4" xfId="1382" xr:uid="{00000000-0005-0000-0000-000053000000}"/>
    <cellStyle name="20% - Accent3 3 3" xfId="704" xr:uid="{00000000-0005-0000-0000-000054000000}"/>
    <cellStyle name="20% - Accent3 3 3 2" xfId="1436" xr:uid="{00000000-0005-0000-0000-000055000000}"/>
    <cellStyle name="20% - Accent3 3 4" xfId="808" xr:uid="{00000000-0005-0000-0000-000056000000}"/>
    <cellStyle name="20% - Accent3 3 4 2" xfId="1505" xr:uid="{00000000-0005-0000-0000-000057000000}"/>
    <cellStyle name="20% - Accent3 3 5" xfId="1261" xr:uid="{00000000-0005-0000-0000-000058000000}"/>
    <cellStyle name="20% - Accent3 4" xfId="213" xr:uid="{00000000-0005-0000-0000-000059000000}"/>
    <cellStyle name="20% - Accent3 4 2" xfId="1227" xr:uid="{00000000-0005-0000-0000-00005A000000}"/>
    <cellStyle name="20% - Accent3 5" xfId="109" xr:uid="{00000000-0005-0000-0000-00005B000000}"/>
    <cellStyle name="20% - Accent3 5 2" xfId="1193" xr:uid="{00000000-0005-0000-0000-00005C000000}"/>
    <cellStyle name="20% - Accent4" xfId="34" builtinId="42" customBuiltin="1"/>
    <cellStyle name="20% - Accent4 2" xfId="160" xr:uid="{00000000-0005-0000-0000-00005E000000}"/>
    <cellStyle name="20% - Accent4 2 2" xfId="456" xr:uid="{00000000-0005-0000-0000-00005F000000}"/>
    <cellStyle name="20% - Accent4 2 2 2" xfId="745" xr:uid="{00000000-0005-0000-0000-000060000000}"/>
    <cellStyle name="20% - Accent4 2 2 2 2" xfId="1473" xr:uid="{00000000-0005-0000-0000-000061000000}"/>
    <cellStyle name="20% - Accent4 2 2 3" xfId="863" xr:uid="{00000000-0005-0000-0000-000062000000}"/>
    <cellStyle name="20% - Accent4 2 2 3 2" xfId="1552" xr:uid="{00000000-0005-0000-0000-000063000000}"/>
    <cellStyle name="20% - Accent4 2 2 4" xfId="1316" xr:uid="{00000000-0005-0000-0000-000064000000}"/>
    <cellStyle name="20% - Accent4 2 3" xfId="545" xr:uid="{00000000-0005-0000-0000-000065000000}"/>
    <cellStyle name="20% - Accent4 2 3 2" xfId="1351" xr:uid="{00000000-0005-0000-0000-000066000000}"/>
    <cellStyle name="20% - Accent4 2 4" xfId="259" xr:uid="{00000000-0005-0000-0000-000067000000}"/>
    <cellStyle name="20% - Accent4 2 4 2" xfId="825" xr:uid="{00000000-0005-0000-0000-000068000000}"/>
    <cellStyle name="20% - Accent4 2 4 2 2" xfId="1522" xr:uid="{00000000-0005-0000-0000-000069000000}"/>
    <cellStyle name="20% - Accent4 2 4 3" xfId="1243" xr:uid="{00000000-0005-0000-0000-00006A000000}"/>
    <cellStyle name="20% - Accent4 2 5" xfId="1209" xr:uid="{00000000-0005-0000-0000-00006B000000}"/>
    <cellStyle name="20% - Accent4 3" xfId="324" xr:uid="{00000000-0005-0000-0000-00006C000000}"/>
    <cellStyle name="20% - Accent4 3 2" xfId="614" xr:uid="{00000000-0005-0000-0000-00006D000000}"/>
    <cellStyle name="20% - Accent4 3 2 2" xfId="731" xr:uid="{00000000-0005-0000-0000-00006E000000}"/>
    <cellStyle name="20% - Accent4 3 2 2 2" xfId="1459" xr:uid="{00000000-0005-0000-0000-00006F000000}"/>
    <cellStyle name="20% - Accent4 3 2 3" xfId="849" xr:uid="{00000000-0005-0000-0000-000070000000}"/>
    <cellStyle name="20% - Accent4 3 2 3 2" xfId="1538" xr:uid="{00000000-0005-0000-0000-000071000000}"/>
    <cellStyle name="20% - Accent4 3 2 4" xfId="1384" xr:uid="{00000000-0005-0000-0000-000072000000}"/>
    <cellStyle name="20% - Accent4 3 3" xfId="706" xr:uid="{00000000-0005-0000-0000-000073000000}"/>
    <cellStyle name="20% - Accent4 3 3 2" xfId="1438" xr:uid="{00000000-0005-0000-0000-000074000000}"/>
    <cellStyle name="20% - Accent4 3 4" xfId="810" xr:uid="{00000000-0005-0000-0000-000075000000}"/>
    <cellStyle name="20% - Accent4 3 4 2" xfId="1507" xr:uid="{00000000-0005-0000-0000-000076000000}"/>
    <cellStyle name="20% - Accent4 3 5" xfId="1263" xr:uid="{00000000-0005-0000-0000-000077000000}"/>
    <cellStyle name="20% - Accent4 4" xfId="217" xr:uid="{00000000-0005-0000-0000-000078000000}"/>
    <cellStyle name="20% - Accent4 4 2" xfId="1229" xr:uid="{00000000-0005-0000-0000-000079000000}"/>
    <cellStyle name="20% - Accent4 5" xfId="113" xr:uid="{00000000-0005-0000-0000-00007A000000}"/>
    <cellStyle name="20% - Accent4 5 2" xfId="1195" xr:uid="{00000000-0005-0000-0000-00007B000000}"/>
    <cellStyle name="20% - Accent5" xfId="38" builtinId="46" customBuiltin="1"/>
    <cellStyle name="20% - Accent5 2" xfId="164" xr:uid="{00000000-0005-0000-0000-00007D000000}"/>
    <cellStyle name="20% - Accent5 2 2" xfId="460" xr:uid="{00000000-0005-0000-0000-00007E000000}"/>
    <cellStyle name="20% - Accent5 2 2 2" xfId="747" xr:uid="{00000000-0005-0000-0000-00007F000000}"/>
    <cellStyle name="20% - Accent5 2 2 2 2" xfId="1475" xr:uid="{00000000-0005-0000-0000-000080000000}"/>
    <cellStyle name="20% - Accent5 2 2 3" xfId="865" xr:uid="{00000000-0005-0000-0000-000081000000}"/>
    <cellStyle name="20% - Accent5 2 2 3 2" xfId="1554" xr:uid="{00000000-0005-0000-0000-000082000000}"/>
    <cellStyle name="20% - Accent5 2 2 4" xfId="1318" xr:uid="{00000000-0005-0000-0000-000083000000}"/>
    <cellStyle name="20% - Accent5 2 3" xfId="549" xr:uid="{00000000-0005-0000-0000-000084000000}"/>
    <cellStyle name="20% - Accent5 2 3 2" xfId="1353" xr:uid="{00000000-0005-0000-0000-000085000000}"/>
    <cellStyle name="20% - Accent5 2 4" xfId="263" xr:uid="{00000000-0005-0000-0000-000086000000}"/>
    <cellStyle name="20% - Accent5 2 4 2" xfId="827" xr:uid="{00000000-0005-0000-0000-000087000000}"/>
    <cellStyle name="20% - Accent5 2 4 2 2" xfId="1524" xr:uid="{00000000-0005-0000-0000-000088000000}"/>
    <cellStyle name="20% - Accent5 2 4 3" xfId="1245" xr:uid="{00000000-0005-0000-0000-000089000000}"/>
    <cellStyle name="20% - Accent5 2 5" xfId="1211" xr:uid="{00000000-0005-0000-0000-00008A000000}"/>
    <cellStyle name="20% - Accent5 3" xfId="328" xr:uid="{00000000-0005-0000-0000-00008B000000}"/>
    <cellStyle name="20% - Accent5 3 2" xfId="616" xr:uid="{00000000-0005-0000-0000-00008C000000}"/>
    <cellStyle name="20% - Accent5 3 2 2" xfId="733" xr:uid="{00000000-0005-0000-0000-00008D000000}"/>
    <cellStyle name="20% - Accent5 3 2 2 2" xfId="1461" xr:uid="{00000000-0005-0000-0000-00008E000000}"/>
    <cellStyle name="20% - Accent5 3 2 3" xfId="851" xr:uid="{00000000-0005-0000-0000-00008F000000}"/>
    <cellStyle name="20% - Accent5 3 2 3 2" xfId="1540" xr:uid="{00000000-0005-0000-0000-000090000000}"/>
    <cellStyle name="20% - Accent5 3 2 4" xfId="1386" xr:uid="{00000000-0005-0000-0000-000091000000}"/>
    <cellStyle name="20% - Accent5 3 3" xfId="708" xr:uid="{00000000-0005-0000-0000-000092000000}"/>
    <cellStyle name="20% - Accent5 3 3 2" xfId="1440" xr:uid="{00000000-0005-0000-0000-000093000000}"/>
    <cellStyle name="20% - Accent5 3 4" xfId="812" xr:uid="{00000000-0005-0000-0000-000094000000}"/>
    <cellStyle name="20% - Accent5 3 4 2" xfId="1509" xr:uid="{00000000-0005-0000-0000-000095000000}"/>
    <cellStyle name="20% - Accent5 3 5" xfId="1265" xr:uid="{00000000-0005-0000-0000-000096000000}"/>
    <cellStyle name="20% - Accent5 4" xfId="221" xr:uid="{00000000-0005-0000-0000-000097000000}"/>
    <cellStyle name="20% - Accent5 4 2" xfId="1231" xr:uid="{00000000-0005-0000-0000-000098000000}"/>
    <cellStyle name="20% - Accent5 5" xfId="117" xr:uid="{00000000-0005-0000-0000-000099000000}"/>
    <cellStyle name="20% - Accent5 5 2" xfId="1197" xr:uid="{00000000-0005-0000-0000-00009A000000}"/>
    <cellStyle name="20% - Accent6" xfId="42" builtinId="50" customBuiltin="1"/>
    <cellStyle name="20% - Accent6 2" xfId="168" xr:uid="{00000000-0005-0000-0000-00009C000000}"/>
    <cellStyle name="20% - Accent6 2 2" xfId="464" xr:uid="{00000000-0005-0000-0000-00009D000000}"/>
    <cellStyle name="20% - Accent6 2 2 2" xfId="749" xr:uid="{00000000-0005-0000-0000-00009E000000}"/>
    <cellStyle name="20% - Accent6 2 2 2 2" xfId="1477" xr:uid="{00000000-0005-0000-0000-00009F000000}"/>
    <cellStyle name="20% - Accent6 2 2 3" xfId="867" xr:uid="{00000000-0005-0000-0000-0000A0000000}"/>
    <cellStyle name="20% - Accent6 2 2 3 2" xfId="1556" xr:uid="{00000000-0005-0000-0000-0000A1000000}"/>
    <cellStyle name="20% - Accent6 2 2 4" xfId="1320" xr:uid="{00000000-0005-0000-0000-0000A2000000}"/>
    <cellStyle name="20% - Accent6 2 3" xfId="553" xr:uid="{00000000-0005-0000-0000-0000A3000000}"/>
    <cellStyle name="20% - Accent6 2 3 2" xfId="1355" xr:uid="{00000000-0005-0000-0000-0000A4000000}"/>
    <cellStyle name="20% - Accent6 2 4" xfId="267" xr:uid="{00000000-0005-0000-0000-0000A5000000}"/>
    <cellStyle name="20% - Accent6 2 4 2" xfId="829" xr:uid="{00000000-0005-0000-0000-0000A6000000}"/>
    <cellStyle name="20% - Accent6 2 4 2 2" xfId="1526" xr:uid="{00000000-0005-0000-0000-0000A7000000}"/>
    <cellStyle name="20% - Accent6 2 4 3" xfId="1247" xr:uid="{00000000-0005-0000-0000-0000A8000000}"/>
    <cellStyle name="20% - Accent6 2 5" xfId="1213" xr:uid="{00000000-0005-0000-0000-0000A9000000}"/>
    <cellStyle name="20% - Accent6 3" xfId="332" xr:uid="{00000000-0005-0000-0000-0000AA000000}"/>
    <cellStyle name="20% - Accent6 3 2" xfId="618" xr:uid="{00000000-0005-0000-0000-0000AB000000}"/>
    <cellStyle name="20% - Accent6 3 2 2" xfId="735" xr:uid="{00000000-0005-0000-0000-0000AC000000}"/>
    <cellStyle name="20% - Accent6 3 2 2 2" xfId="1463" xr:uid="{00000000-0005-0000-0000-0000AD000000}"/>
    <cellStyle name="20% - Accent6 3 2 3" xfId="853" xr:uid="{00000000-0005-0000-0000-0000AE000000}"/>
    <cellStyle name="20% - Accent6 3 2 3 2" xfId="1542" xr:uid="{00000000-0005-0000-0000-0000AF000000}"/>
    <cellStyle name="20% - Accent6 3 2 4" xfId="1388" xr:uid="{00000000-0005-0000-0000-0000B0000000}"/>
    <cellStyle name="20% - Accent6 3 3" xfId="710" xr:uid="{00000000-0005-0000-0000-0000B1000000}"/>
    <cellStyle name="20% - Accent6 3 3 2" xfId="1442" xr:uid="{00000000-0005-0000-0000-0000B2000000}"/>
    <cellStyle name="20% - Accent6 3 4" xfId="814" xr:uid="{00000000-0005-0000-0000-0000B3000000}"/>
    <cellStyle name="20% - Accent6 3 4 2" xfId="1511" xr:uid="{00000000-0005-0000-0000-0000B4000000}"/>
    <cellStyle name="20% - Accent6 3 5" xfId="1267" xr:uid="{00000000-0005-0000-0000-0000B5000000}"/>
    <cellStyle name="20% - Accent6 4" xfId="225" xr:uid="{00000000-0005-0000-0000-0000B6000000}"/>
    <cellStyle name="20% - Accent6 4 2" xfId="1233" xr:uid="{00000000-0005-0000-0000-0000B7000000}"/>
    <cellStyle name="20% - Accent6 5" xfId="121" xr:uid="{00000000-0005-0000-0000-0000B8000000}"/>
    <cellStyle name="20% - Accent6 5 2" xfId="1199" xr:uid="{00000000-0005-0000-0000-0000B9000000}"/>
    <cellStyle name="40% - Accent1" xfId="23" builtinId="31" customBuiltin="1"/>
    <cellStyle name="40% - Accent1 2" xfId="149" xr:uid="{00000000-0005-0000-0000-0000BB000000}"/>
    <cellStyle name="40% - Accent1 2 2" xfId="445" xr:uid="{00000000-0005-0000-0000-0000BC000000}"/>
    <cellStyle name="40% - Accent1 2 2 2" xfId="740" xr:uid="{00000000-0005-0000-0000-0000BD000000}"/>
    <cellStyle name="40% - Accent1 2 2 2 2" xfId="1468" xr:uid="{00000000-0005-0000-0000-0000BE000000}"/>
    <cellStyle name="40% - Accent1 2 2 3" xfId="858" xr:uid="{00000000-0005-0000-0000-0000BF000000}"/>
    <cellStyle name="40% - Accent1 2 2 3 2" xfId="1547" xr:uid="{00000000-0005-0000-0000-0000C0000000}"/>
    <cellStyle name="40% - Accent1 2 2 4" xfId="1311" xr:uid="{00000000-0005-0000-0000-0000C1000000}"/>
    <cellStyle name="40% - Accent1 2 3" xfId="534" xr:uid="{00000000-0005-0000-0000-0000C2000000}"/>
    <cellStyle name="40% - Accent1 2 3 2" xfId="1346" xr:uid="{00000000-0005-0000-0000-0000C3000000}"/>
    <cellStyle name="40% - Accent1 2 4" xfId="248" xr:uid="{00000000-0005-0000-0000-0000C4000000}"/>
    <cellStyle name="40% - Accent1 2 4 2" xfId="820" xr:uid="{00000000-0005-0000-0000-0000C5000000}"/>
    <cellStyle name="40% - Accent1 2 4 2 2" xfId="1517" xr:uid="{00000000-0005-0000-0000-0000C6000000}"/>
    <cellStyle name="40% - Accent1 2 4 3" xfId="1238" xr:uid="{00000000-0005-0000-0000-0000C7000000}"/>
    <cellStyle name="40% - Accent1 2 5" xfId="1204" xr:uid="{00000000-0005-0000-0000-0000C8000000}"/>
    <cellStyle name="40% - Accent1 3" xfId="313" xr:uid="{00000000-0005-0000-0000-0000C9000000}"/>
    <cellStyle name="40% - Accent1 3 2" xfId="609" xr:uid="{00000000-0005-0000-0000-0000CA000000}"/>
    <cellStyle name="40% - Accent1 3 2 2" xfId="726" xr:uid="{00000000-0005-0000-0000-0000CB000000}"/>
    <cellStyle name="40% - Accent1 3 2 2 2" xfId="1454" xr:uid="{00000000-0005-0000-0000-0000CC000000}"/>
    <cellStyle name="40% - Accent1 3 2 3" xfId="844" xr:uid="{00000000-0005-0000-0000-0000CD000000}"/>
    <cellStyle name="40% - Accent1 3 2 3 2" xfId="1533" xr:uid="{00000000-0005-0000-0000-0000CE000000}"/>
    <cellStyle name="40% - Accent1 3 2 4" xfId="1379" xr:uid="{00000000-0005-0000-0000-0000CF000000}"/>
    <cellStyle name="40% - Accent1 3 3" xfId="701" xr:uid="{00000000-0005-0000-0000-0000D0000000}"/>
    <cellStyle name="40% - Accent1 3 3 2" xfId="1433" xr:uid="{00000000-0005-0000-0000-0000D1000000}"/>
    <cellStyle name="40% - Accent1 3 4" xfId="805" xr:uid="{00000000-0005-0000-0000-0000D2000000}"/>
    <cellStyle name="40% - Accent1 3 4 2" xfId="1502" xr:uid="{00000000-0005-0000-0000-0000D3000000}"/>
    <cellStyle name="40% - Accent1 3 5" xfId="1258" xr:uid="{00000000-0005-0000-0000-0000D4000000}"/>
    <cellStyle name="40% - Accent1 4" xfId="206" xr:uid="{00000000-0005-0000-0000-0000D5000000}"/>
    <cellStyle name="40% - Accent1 4 2" xfId="1224" xr:uid="{00000000-0005-0000-0000-0000D6000000}"/>
    <cellStyle name="40% - Accent1 5" xfId="102" xr:uid="{00000000-0005-0000-0000-0000D7000000}"/>
    <cellStyle name="40% - Accent1 5 2" xfId="1190" xr:uid="{00000000-0005-0000-0000-0000D8000000}"/>
    <cellStyle name="40% - Accent2" xfId="27" builtinId="35" customBuiltin="1"/>
    <cellStyle name="40% - Accent2 2" xfId="153" xr:uid="{00000000-0005-0000-0000-0000DA000000}"/>
    <cellStyle name="40% - Accent2 2 2" xfId="449" xr:uid="{00000000-0005-0000-0000-0000DB000000}"/>
    <cellStyle name="40% - Accent2 2 2 2" xfId="742" xr:uid="{00000000-0005-0000-0000-0000DC000000}"/>
    <cellStyle name="40% - Accent2 2 2 2 2" xfId="1470" xr:uid="{00000000-0005-0000-0000-0000DD000000}"/>
    <cellStyle name="40% - Accent2 2 2 3" xfId="860" xr:uid="{00000000-0005-0000-0000-0000DE000000}"/>
    <cellStyle name="40% - Accent2 2 2 3 2" xfId="1549" xr:uid="{00000000-0005-0000-0000-0000DF000000}"/>
    <cellStyle name="40% - Accent2 2 2 4" xfId="1313" xr:uid="{00000000-0005-0000-0000-0000E0000000}"/>
    <cellStyle name="40% - Accent2 2 3" xfId="538" xr:uid="{00000000-0005-0000-0000-0000E1000000}"/>
    <cellStyle name="40% - Accent2 2 3 2" xfId="1348" xr:uid="{00000000-0005-0000-0000-0000E2000000}"/>
    <cellStyle name="40% - Accent2 2 4" xfId="252" xr:uid="{00000000-0005-0000-0000-0000E3000000}"/>
    <cellStyle name="40% - Accent2 2 4 2" xfId="822" xr:uid="{00000000-0005-0000-0000-0000E4000000}"/>
    <cellStyle name="40% - Accent2 2 4 2 2" xfId="1519" xr:uid="{00000000-0005-0000-0000-0000E5000000}"/>
    <cellStyle name="40% - Accent2 2 4 3" xfId="1240" xr:uid="{00000000-0005-0000-0000-0000E6000000}"/>
    <cellStyle name="40% - Accent2 2 5" xfId="1206" xr:uid="{00000000-0005-0000-0000-0000E7000000}"/>
    <cellStyle name="40% - Accent2 3" xfId="317" xr:uid="{00000000-0005-0000-0000-0000E8000000}"/>
    <cellStyle name="40% - Accent2 3 2" xfId="611" xr:uid="{00000000-0005-0000-0000-0000E9000000}"/>
    <cellStyle name="40% - Accent2 3 2 2" xfId="728" xr:uid="{00000000-0005-0000-0000-0000EA000000}"/>
    <cellStyle name="40% - Accent2 3 2 2 2" xfId="1456" xr:uid="{00000000-0005-0000-0000-0000EB000000}"/>
    <cellStyle name="40% - Accent2 3 2 3" xfId="846" xr:uid="{00000000-0005-0000-0000-0000EC000000}"/>
    <cellStyle name="40% - Accent2 3 2 3 2" xfId="1535" xr:uid="{00000000-0005-0000-0000-0000ED000000}"/>
    <cellStyle name="40% - Accent2 3 2 4" xfId="1381" xr:uid="{00000000-0005-0000-0000-0000EE000000}"/>
    <cellStyle name="40% - Accent2 3 3" xfId="703" xr:uid="{00000000-0005-0000-0000-0000EF000000}"/>
    <cellStyle name="40% - Accent2 3 3 2" xfId="1435" xr:uid="{00000000-0005-0000-0000-0000F0000000}"/>
    <cellStyle name="40% - Accent2 3 4" xfId="807" xr:uid="{00000000-0005-0000-0000-0000F1000000}"/>
    <cellStyle name="40% - Accent2 3 4 2" xfId="1504" xr:uid="{00000000-0005-0000-0000-0000F2000000}"/>
    <cellStyle name="40% - Accent2 3 5" xfId="1260" xr:uid="{00000000-0005-0000-0000-0000F3000000}"/>
    <cellStyle name="40% - Accent2 4" xfId="210" xr:uid="{00000000-0005-0000-0000-0000F4000000}"/>
    <cellStyle name="40% - Accent2 4 2" xfId="1226" xr:uid="{00000000-0005-0000-0000-0000F5000000}"/>
    <cellStyle name="40% - Accent2 5" xfId="106" xr:uid="{00000000-0005-0000-0000-0000F6000000}"/>
    <cellStyle name="40% - Accent2 5 2" xfId="1192" xr:uid="{00000000-0005-0000-0000-0000F7000000}"/>
    <cellStyle name="40% - Accent3" xfId="31" builtinId="39" customBuiltin="1"/>
    <cellStyle name="40% - Accent3 2" xfId="157" xr:uid="{00000000-0005-0000-0000-0000F9000000}"/>
    <cellStyle name="40% - Accent3 2 2" xfId="453" xr:uid="{00000000-0005-0000-0000-0000FA000000}"/>
    <cellStyle name="40% - Accent3 2 2 2" xfId="744" xr:uid="{00000000-0005-0000-0000-0000FB000000}"/>
    <cellStyle name="40% - Accent3 2 2 2 2" xfId="1472" xr:uid="{00000000-0005-0000-0000-0000FC000000}"/>
    <cellStyle name="40% - Accent3 2 2 3" xfId="862" xr:uid="{00000000-0005-0000-0000-0000FD000000}"/>
    <cellStyle name="40% - Accent3 2 2 3 2" xfId="1551" xr:uid="{00000000-0005-0000-0000-0000FE000000}"/>
    <cellStyle name="40% - Accent3 2 2 4" xfId="1315" xr:uid="{00000000-0005-0000-0000-0000FF000000}"/>
    <cellStyle name="40% - Accent3 2 3" xfId="542" xr:uid="{00000000-0005-0000-0000-000000010000}"/>
    <cellStyle name="40% - Accent3 2 3 2" xfId="1350" xr:uid="{00000000-0005-0000-0000-000001010000}"/>
    <cellStyle name="40% - Accent3 2 4" xfId="256" xr:uid="{00000000-0005-0000-0000-000002010000}"/>
    <cellStyle name="40% - Accent3 2 4 2" xfId="824" xr:uid="{00000000-0005-0000-0000-000003010000}"/>
    <cellStyle name="40% - Accent3 2 4 2 2" xfId="1521" xr:uid="{00000000-0005-0000-0000-000004010000}"/>
    <cellStyle name="40% - Accent3 2 4 3" xfId="1242" xr:uid="{00000000-0005-0000-0000-000005010000}"/>
    <cellStyle name="40% - Accent3 2 5" xfId="1208" xr:uid="{00000000-0005-0000-0000-000006010000}"/>
    <cellStyle name="40% - Accent3 3" xfId="321" xr:uid="{00000000-0005-0000-0000-000007010000}"/>
    <cellStyle name="40% - Accent3 3 2" xfId="613" xr:uid="{00000000-0005-0000-0000-000008010000}"/>
    <cellStyle name="40% - Accent3 3 2 2" xfId="730" xr:uid="{00000000-0005-0000-0000-000009010000}"/>
    <cellStyle name="40% - Accent3 3 2 2 2" xfId="1458" xr:uid="{00000000-0005-0000-0000-00000A010000}"/>
    <cellStyle name="40% - Accent3 3 2 3" xfId="848" xr:uid="{00000000-0005-0000-0000-00000B010000}"/>
    <cellStyle name="40% - Accent3 3 2 3 2" xfId="1537" xr:uid="{00000000-0005-0000-0000-00000C010000}"/>
    <cellStyle name="40% - Accent3 3 2 4" xfId="1383" xr:uid="{00000000-0005-0000-0000-00000D010000}"/>
    <cellStyle name="40% - Accent3 3 3" xfId="705" xr:uid="{00000000-0005-0000-0000-00000E010000}"/>
    <cellStyle name="40% - Accent3 3 3 2" xfId="1437" xr:uid="{00000000-0005-0000-0000-00000F010000}"/>
    <cellStyle name="40% - Accent3 3 4" xfId="809" xr:uid="{00000000-0005-0000-0000-000010010000}"/>
    <cellStyle name="40% - Accent3 3 4 2" xfId="1506" xr:uid="{00000000-0005-0000-0000-000011010000}"/>
    <cellStyle name="40% - Accent3 3 5" xfId="1262" xr:uid="{00000000-0005-0000-0000-000012010000}"/>
    <cellStyle name="40% - Accent3 4" xfId="214" xr:uid="{00000000-0005-0000-0000-000013010000}"/>
    <cellStyle name="40% - Accent3 4 2" xfId="1228" xr:uid="{00000000-0005-0000-0000-000014010000}"/>
    <cellStyle name="40% - Accent3 5" xfId="110" xr:uid="{00000000-0005-0000-0000-000015010000}"/>
    <cellStyle name="40% - Accent3 5 2" xfId="1194" xr:uid="{00000000-0005-0000-0000-000016010000}"/>
    <cellStyle name="40% - Accent4" xfId="35" builtinId="43" customBuiltin="1"/>
    <cellStyle name="40% - Accent4 2" xfId="161" xr:uid="{00000000-0005-0000-0000-000018010000}"/>
    <cellStyle name="40% - Accent4 2 2" xfId="457" xr:uid="{00000000-0005-0000-0000-000019010000}"/>
    <cellStyle name="40% - Accent4 2 2 2" xfId="746" xr:uid="{00000000-0005-0000-0000-00001A010000}"/>
    <cellStyle name="40% - Accent4 2 2 2 2" xfId="1474" xr:uid="{00000000-0005-0000-0000-00001B010000}"/>
    <cellStyle name="40% - Accent4 2 2 3" xfId="864" xr:uid="{00000000-0005-0000-0000-00001C010000}"/>
    <cellStyle name="40% - Accent4 2 2 3 2" xfId="1553" xr:uid="{00000000-0005-0000-0000-00001D010000}"/>
    <cellStyle name="40% - Accent4 2 2 4" xfId="1317" xr:uid="{00000000-0005-0000-0000-00001E010000}"/>
    <cellStyle name="40% - Accent4 2 3" xfId="546" xr:uid="{00000000-0005-0000-0000-00001F010000}"/>
    <cellStyle name="40% - Accent4 2 3 2" xfId="1352" xr:uid="{00000000-0005-0000-0000-000020010000}"/>
    <cellStyle name="40% - Accent4 2 4" xfId="260" xr:uid="{00000000-0005-0000-0000-000021010000}"/>
    <cellStyle name="40% - Accent4 2 4 2" xfId="826" xr:uid="{00000000-0005-0000-0000-000022010000}"/>
    <cellStyle name="40% - Accent4 2 4 2 2" xfId="1523" xr:uid="{00000000-0005-0000-0000-000023010000}"/>
    <cellStyle name="40% - Accent4 2 4 3" xfId="1244" xr:uid="{00000000-0005-0000-0000-000024010000}"/>
    <cellStyle name="40% - Accent4 2 5" xfId="1210" xr:uid="{00000000-0005-0000-0000-000025010000}"/>
    <cellStyle name="40% - Accent4 3" xfId="325" xr:uid="{00000000-0005-0000-0000-000026010000}"/>
    <cellStyle name="40% - Accent4 3 2" xfId="615" xr:uid="{00000000-0005-0000-0000-000027010000}"/>
    <cellStyle name="40% - Accent4 3 2 2" xfId="732" xr:uid="{00000000-0005-0000-0000-000028010000}"/>
    <cellStyle name="40% - Accent4 3 2 2 2" xfId="1460" xr:uid="{00000000-0005-0000-0000-000029010000}"/>
    <cellStyle name="40% - Accent4 3 2 3" xfId="850" xr:uid="{00000000-0005-0000-0000-00002A010000}"/>
    <cellStyle name="40% - Accent4 3 2 3 2" xfId="1539" xr:uid="{00000000-0005-0000-0000-00002B010000}"/>
    <cellStyle name="40% - Accent4 3 2 4" xfId="1385" xr:uid="{00000000-0005-0000-0000-00002C010000}"/>
    <cellStyle name="40% - Accent4 3 3" xfId="707" xr:uid="{00000000-0005-0000-0000-00002D010000}"/>
    <cellStyle name="40% - Accent4 3 3 2" xfId="1439" xr:uid="{00000000-0005-0000-0000-00002E010000}"/>
    <cellStyle name="40% - Accent4 3 4" xfId="811" xr:uid="{00000000-0005-0000-0000-00002F010000}"/>
    <cellStyle name="40% - Accent4 3 4 2" xfId="1508" xr:uid="{00000000-0005-0000-0000-000030010000}"/>
    <cellStyle name="40% - Accent4 3 5" xfId="1264" xr:uid="{00000000-0005-0000-0000-000031010000}"/>
    <cellStyle name="40% - Accent4 4" xfId="218" xr:uid="{00000000-0005-0000-0000-000032010000}"/>
    <cellStyle name="40% - Accent4 4 2" xfId="1230" xr:uid="{00000000-0005-0000-0000-000033010000}"/>
    <cellStyle name="40% - Accent4 5" xfId="114" xr:uid="{00000000-0005-0000-0000-000034010000}"/>
    <cellStyle name="40% - Accent4 5 2" xfId="1196" xr:uid="{00000000-0005-0000-0000-000035010000}"/>
    <cellStyle name="40% - Accent5" xfId="39" builtinId="47" customBuiltin="1"/>
    <cellStyle name="40% - Accent5 2" xfId="165" xr:uid="{00000000-0005-0000-0000-000037010000}"/>
    <cellStyle name="40% - Accent5 2 2" xfId="461" xr:uid="{00000000-0005-0000-0000-000038010000}"/>
    <cellStyle name="40% - Accent5 2 2 2" xfId="748" xr:uid="{00000000-0005-0000-0000-000039010000}"/>
    <cellStyle name="40% - Accent5 2 2 2 2" xfId="1476" xr:uid="{00000000-0005-0000-0000-00003A010000}"/>
    <cellStyle name="40% - Accent5 2 2 3" xfId="866" xr:uid="{00000000-0005-0000-0000-00003B010000}"/>
    <cellStyle name="40% - Accent5 2 2 3 2" xfId="1555" xr:uid="{00000000-0005-0000-0000-00003C010000}"/>
    <cellStyle name="40% - Accent5 2 2 4" xfId="1319" xr:uid="{00000000-0005-0000-0000-00003D010000}"/>
    <cellStyle name="40% - Accent5 2 3" xfId="550" xr:uid="{00000000-0005-0000-0000-00003E010000}"/>
    <cellStyle name="40% - Accent5 2 3 2" xfId="1354" xr:uid="{00000000-0005-0000-0000-00003F010000}"/>
    <cellStyle name="40% - Accent5 2 4" xfId="264" xr:uid="{00000000-0005-0000-0000-000040010000}"/>
    <cellStyle name="40% - Accent5 2 4 2" xfId="828" xr:uid="{00000000-0005-0000-0000-000041010000}"/>
    <cellStyle name="40% - Accent5 2 4 2 2" xfId="1525" xr:uid="{00000000-0005-0000-0000-000042010000}"/>
    <cellStyle name="40% - Accent5 2 4 3" xfId="1246" xr:uid="{00000000-0005-0000-0000-000043010000}"/>
    <cellStyle name="40% - Accent5 2 5" xfId="1212" xr:uid="{00000000-0005-0000-0000-000044010000}"/>
    <cellStyle name="40% - Accent5 3" xfId="329" xr:uid="{00000000-0005-0000-0000-000045010000}"/>
    <cellStyle name="40% - Accent5 3 2" xfId="617" xr:uid="{00000000-0005-0000-0000-000046010000}"/>
    <cellStyle name="40% - Accent5 3 2 2" xfId="734" xr:uid="{00000000-0005-0000-0000-000047010000}"/>
    <cellStyle name="40% - Accent5 3 2 2 2" xfId="1462" xr:uid="{00000000-0005-0000-0000-000048010000}"/>
    <cellStyle name="40% - Accent5 3 2 3" xfId="852" xr:uid="{00000000-0005-0000-0000-000049010000}"/>
    <cellStyle name="40% - Accent5 3 2 3 2" xfId="1541" xr:uid="{00000000-0005-0000-0000-00004A010000}"/>
    <cellStyle name="40% - Accent5 3 2 4" xfId="1387" xr:uid="{00000000-0005-0000-0000-00004B010000}"/>
    <cellStyle name="40% - Accent5 3 3" xfId="709" xr:uid="{00000000-0005-0000-0000-00004C010000}"/>
    <cellStyle name="40% - Accent5 3 3 2" xfId="1441" xr:uid="{00000000-0005-0000-0000-00004D010000}"/>
    <cellStyle name="40% - Accent5 3 4" xfId="813" xr:uid="{00000000-0005-0000-0000-00004E010000}"/>
    <cellStyle name="40% - Accent5 3 4 2" xfId="1510" xr:uid="{00000000-0005-0000-0000-00004F010000}"/>
    <cellStyle name="40% - Accent5 3 5" xfId="1266" xr:uid="{00000000-0005-0000-0000-000050010000}"/>
    <cellStyle name="40% - Accent5 4" xfId="222" xr:uid="{00000000-0005-0000-0000-000051010000}"/>
    <cellStyle name="40% - Accent5 4 2" xfId="1232" xr:uid="{00000000-0005-0000-0000-000052010000}"/>
    <cellStyle name="40% - Accent5 5" xfId="118" xr:uid="{00000000-0005-0000-0000-000053010000}"/>
    <cellStyle name="40% - Accent5 5 2" xfId="1198" xr:uid="{00000000-0005-0000-0000-000054010000}"/>
    <cellStyle name="40% - Accent6" xfId="43" builtinId="51" customBuiltin="1"/>
    <cellStyle name="40% - Accent6 2" xfId="169" xr:uid="{00000000-0005-0000-0000-000056010000}"/>
    <cellStyle name="40% - Accent6 2 2" xfId="465" xr:uid="{00000000-0005-0000-0000-000057010000}"/>
    <cellStyle name="40% - Accent6 2 2 2" xfId="750" xr:uid="{00000000-0005-0000-0000-000058010000}"/>
    <cellStyle name="40% - Accent6 2 2 2 2" xfId="1478" xr:uid="{00000000-0005-0000-0000-000059010000}"/>
    <cellStyle name="40% - Accent6 2 2 3" xfId="868" xr:uid="{00000000-0005-0000-0000-00005A010000}"/>
    <cellStyle name="40% - Accent6 2 2 3 2" xfId="1557" xr:uid="{00000000-0005-0000-0000-00005B010000}"/>
    <cellStyle name="40% - Accent6 2 2 4" xfId="1321" xr:uid="{00000000-0005-0000-0000-00005C010000}"/>
    <cellStyle name="40% - Accent6 2 3" xfId="554" xr:uid="{00000000-0005-0000-0000-00005D010000}"/>
    <cellStyle name="40% - Accent6 2 3 2" xfId="1356" xr:uid="{00000000-0005-0000-0000-00005E010000}"/>
    <cellStyle name="40% - Accent6 2 4" xfId="268" xr:uid="{00000000-0005-0000-0000-00005F010000}"/>
    <cellStyle name="40% - Accent6 2 4 2" xfId="830" xr:uid="{00000000-0005-0000-0000-000060010000}"/>
    <cellStyle name="40% - Accent6 2 4 2 2" xfId="1527" xr:uid="{00000000-0005-0000-0000-000061010000}"/>
    <cellStyle name="40% - Accent6 2 4 3" xfId="1248" xr:uid="{00000000-0005-0000-0000-000062010000}"/>
    <cellStyle name="40% - Accent6 2 5" xfId="1214" xr:uid="{00000000-0005-0000-0000-000063010000}"/>
    <cellStyle name="40% - Accent6 3" xfId="333" xr:uid="{00000000-0005-0000-0000-000064010000}"/>
    <cellStyle name="40% - Accent6 3 2" xfId="619" xr:uid="{00000000-0005-0000-0000-000065010000}"/>
    <cellStyle name="40% - Accent6 3 2 2" xfId="736" xr:uid="{00000000-0005-0000-0000-000066010000}"/>
    <cellStyle name="40% - Accent6 3 2 2 2" xfId="1464" xr:uid="{00000000-0005-0000-0000-000067010000}"/>
    <cellStyle name="40% - Accent6 3 2 3" xfId="854" xr:uid="{00000000-0005-0000-0000-000068010000}"/>
    <cellStyle name="40% - Accent6 3 2 3 2" xfId="1543" xr:uid="{00000000-0005-0000-0000-000069010000}"/>
    <cellStyle name="40% - Accent6 3 2 4" xfId="1389" xr:uid="{00000000-0005-0000-0000-00006A010000}"/>
    <cellStyle name="40% - Accent6 3 3" xfId="711" xr:uid="{00000000-0005-0000-0000-00006B010000}"/>
    <cellStyle name="40% - Accent6 3 3 2" xfId="1443" xr:uid="{00000000-0005-0000-0000-00006C010000}"/>
    <cellStyle name="40% - Accent6 3 4" xfId="815" xr:uid="{00000000-0005-0000-0000-00006D010000}"/>
    <cellStyle name="40% - Accent6 3 4 2" xfId="1512" xr:uid="{00000000-0005-0000-0000-00006E010000}"/>
    <cellStyle name="40% - Accent6 3 5" xfId="1268" xr:uid="{00000000-0005-0000-0000-00006F010000}"/>
    <cellStyle name="40% - Accent6 4" xfId="226" xr:uid="{00000000-0005-0000-0000-000070010000}"/>
    <cellStyle name="40% - Accent6 4 2" xfId="1234" xr:uid="{00000000-0005-0000-0000-000071010000}"/>
    <cellStyle name="40% - Accent6 5" xfId="122" xr:uid="{00000000-0005-0000-0000-000072010000}"/>
    <cellStyle name="40% - Accent6 5 2" xfId="1200" xr:uid="{00000000-0005-0000-0000-000073010000}"/>
    <cellStyle name="60% - Accent1" xfId="24" builtinId="32" customBuiltin="1"/>
    <cellStyle name="60% - Accent1 2" xfId="150" xr:uid="{00000000-0005-0000-0000-000075010000}"/>
    <cellStyle name="60% - Accent1 2 2" xfId="446" xr:uid="{00000000-0005-0000-0000-000076010000}"/>
    <cellStyle name="60% - Accent1 2 3" xfId="535" xr:uid="{00000000-0005-0000-0000-000077010000}"/>
    <cellStyle name="60% - Accent1 2 4" xfId="249" xr:uid="{00000000-0005-0000-0000-000078010000}"/>
    <cellStyle name="60% - Accent1 3" xfId="314" xr:uid="{00000000-0005-0000-0000-000079010000}"/>
    <cellStyle name="60% - Accent1 4" xfId="207" xr:uid="{00000000-0005-0000-0000-00007A010000}"/>
    <cellStyle name="60% - Accent1 5" xfId="103" xr:uid="{00000000-0005-0000-0000-00007B010000}"/>
    <cellStyle name="60% - Accent2" xfId="28" builtinId="36" customBuiltin="1"/>
    <cellStyle name="60% - Accent2 2" xfId="154" xr:uid="{00000000-0005-0000-0000-00007D010000}"/>
    <cellStyle name="60% - Accent2 2 2" xfId="450" xr:uid="{00000000-0005-0000-0000-00007E010000}"/>
    <cellStyle name="60% - Accent2 2 3" xfId="539" xr:uid="{00000000-0005-0000-0000-00007F010000}"/>
    <cellStyle name="60% - Accent2 2 4" xfId="253" xr:uid="{00000000-0005-0000-0000-000080010000}"/>
    <cellStyle name="60% - Accent2 3" xfId="318" xr:uid="{00000000-0005-0000-0000-000081010000}"/>
    <cellStyle name="60% - Accent2 4" xfId="211" xr:uid="{00000000-0005-0000-0000-000082010000}"/>
    <cellStyle name="60% - Accent2 5" xfId="107" xr:uid="{00000000-0005-0000-0000-000083010000}"/>
    <cellStyle name="60% - Accent3" xfId="32" builtinId="40" customBuiltin="1"/>
    <cellStyle name="60% - Accent3 2" xfId="158" xr:uid="{00000000-0005-0000-0000-000085010000}"/>
    <cellStyle name="60% - Accent3 2 2" xfId="454" xr:uid="{00000000-0005-0000-0000-000086010000}"/>
    <cellStyle name="60% - Accent3 2 3" xfId="543" xr:uid="{00000000-0005-0000-0000-000087010000}"/>
    <cellStyle name="60% - Accent3 2 4" xfId="257" xr:uid="{00000000-0005-0000-0000-000088010000}"/>
    <cellStyle name="60% - Accent3 3" xfId="322" xr:uid="{00000000-0005-0000-0000-000089010000}"/>
    <cellStyle name="60% - Accent3 4" xfId="215" xr:uid="{00000000-0005-0000-0000-00008A010000}"/>
    <cellStyle name="60% - Accent3 5" xfId="111" xr:uid="{00000000-0005-0000-0000-00008B010000}"/>
    <cellStyle name="60% - Accent4" xfId="36" builtinId="44" customBuiltin="1"/>
    <cellStyle name="60% - Accent4 2" xfId="162" xr:uid="{00000000-0005-0000-0000-00008D010000}"/>
    <cellStyle name="60% - Accent4 2 2" xfId="458" xr:uid="{00000000-0005-0000-0000-00008E010000}"/>
    <cellStyle name="60% - Accent4 2 3" xfId="547" xr:uid="{00000000-0005-0000-0000-00008F010000}"/>
    <cellStyle name="60% - Accent4 2 4" xfId="261" xr:uid="{00000000-0005-0000-0000-000090010000}"/>
    <cellStyle name="60% - Accent4 3" xfId="326" xr:uid="{00000000-0005-0000-0000-000091010000}"/>
    <cellStyle name="60% - Accent4 4" xfId="219" xr:uid="{00000000-0005-0000-0000-000092010000}"/>
    <cellStyle name="60% - Accent4 5" xfId="115" xr:uid="{00000000-0005-0000-0000-000093010000}"/>
    <cellStyle name="60% - Accent5" xfId="40" builtinId="48" customBuiltin="1"/>
    <cellStyle name="60% - Accent5 2" xfId="166" xr:uid="{00000000-0005-0000-0000-000095010000}"/>
    <cellStyle name="60% - Accent5 2 2" xfId="462" xr:uid="{00000000-0005-0000-0000-000096010000}"/>
    <cellStyle name="60% - Accent5 2 3" xfId="551" xr:uid="{00000000-0005-0000-0000-000097010000}"/>
    <cellStyle name="60% - Accent5 2 4" xfId="265" xr:uid="{00000000-0005-0000-0000-000098010000}"/>
    <cellStyle name="60% - Accent5 3" xfId="330" xr:uid="{00000000-0005-0000-0000-000099010000}"/>
    <cellStyle name="60% - Accent5 4" xfId="223" xr:uid="{00000000-0005-0000-0000-00009A010000}"/>
    <cellStyle name="60% - Accent5 5" xfId="119" xr:uid="{00000000-0005-0000-0000-00009B010000}"/>
    <cellStyle name="60% - Accent6" xfId="44" builtinId="52" customBuiltin="1"/>
    <cellStyle name="60% - Accent6 2" xfId="170" xr:uid="{00000000-0005-0000-0000-00009D010000}"/>
    <cellStyle name="60% - Accent6 2 2" xfId="466" xr:uid="{00000000-0005-0000-0000-00009E010000}"/>
    <cellStyle name="60% - Accent6 2 3" xfId="555" xr:uid="{00000000-0005-0000-0000-00009F010000}"/>
    <cellStyle name="60% - Accent6 2 4" xfId="269" xr:uid="{00000000-0005-0000-0000-0000A0010000}"/>
    <cellStyle name="60% - Accent6 3" xfId="334" xr:uid="{00000000-0005-0000-0000-0000A1010000}"/>
    <cellStyle name="60% - Accent6 4" xfId="227" xr:uid="{00000000-0005-0000-0000-0000A2010000}"/>
    <cellStyle name="60% - Accent6 5" xfId="123" xr:uid="{00000000-0005-0000-0000-0000A3010000}"/>
    <cellStyle name="Accent1" xfId="21" builtinId="29" customBuiltin="1"/>
    <cellStyle name="Accent1 2" xfId="147" xr:uid="{00000000-0005-0000-0000-0000A5010000}"/>
    <cellStyle name="Accent1 2 2" xfId="443" xr:uid="{00000000-0005-0000-0000-0000A6010000}"/>
    <cellStyle name="Accent1 2 3" xfId="532" xr:uid="{00000000-0005-0000-0000-0000A7010000}"/>
    <cellStyle name="Accent1 2 4" xfId="246" xr:uid="{00000000-0005-0000-0000-0000A8010000}"/>
    <cellStyle name="Accent1 3" xfId="311" xr:uid="{00000000-0005-0000-0000-0000A9010000}"/>
    <cellStyle name="Accent1 4" xfId="204" xr:uid="{00000000-0005-0000-0000-0000AA010000}"/>
    <cellStyle name="Accent1 5" xfId="100" xr:uid="{00000000-0005-0000-0000-0000AB010000}"/>
    <cellStyle name="Accent2" xfId="25" builtinId="33" customBuiltin="1"/>
    <cellStyle name="Accent2 2" xfId="151" xr:uid="{00000000-0005-0000-0000-0000AD010000}"/>
    <cellStyle name="Accent2 2 2" xfId="447" xr:uid="{00000000-0005-0000-0000-0000AE010000}"/>
    <cellStyle name="Accent2 2 3" xfId="536" xr:uid="{00000000-0005-0000-0000-0000AF010000}"/>
    <cellStyle name="Accent2 2 4" xfId="250" xr:uid="{00000000-0005-0000-0000-0000B0010000}"/>
    <cellStyle name="Accent2 3" xfId="315" xr:uid="{00000000-0005-0000-0000-0000B1010000}"/>
    <cellStyle name="Accent2 4" xfId="208" xr:uid="{00000000-0005-0000-0000-0000B2010000}"/>
    <cellStyle name="Accent2 5" xfId="104" xr:uid="{00000000-0005-0000-0000-0000B3010000}"/>
    <cellStyle name="Accent3" xfId="29" builtinId="37" customBuiltin="1"/>
    <cellStyle name="Accent3 2" xfId="155" xr:uid="{00000000-0005-0000-0000-0000B5010000}"/>
    <cellStyle name="Accent3 2 2" xfId="451" xr:uid="{00000000-0005-0000-0000-0000B6010000}"/>
    <cellStyle name="Accent3 2 3" xfId="540" xr:uid="{00000000-0005-0000-0000-0000B7010000}"/>
    <cellStyle name="Accent3 2 4" xfId="254" xr:uid="{00000000-0005-0000-0000-0000B8010000}"/>
    <cellStyle name="Accent3 3" xfId="319" xr:uid="{00000000-0005-0000-0000-0000B9010000}"/>
    <cellStyle name="Accent3 4" xfId="212" xr:uid="{00000000-0005-0000-0000-0000BA010000}"/>
    <cellStyle name="Accent3 5" xfId="108" xr:uid="{00000000-0005-0000-0000-0000BB010000}"/>
    <cellStyle name="Accent4" xfId="33" builtinId="41" customBuiltin="1"/>
    <cellStyle name="Accent4 2" xfId="159" xr:uid="{00000000-0005-0000-0000-0000BD010000}"/>
    <cellStyle name="Accent4 2 2" xfId="455" xr:uid="{00000000-0005-0000-0000-0000BE010000}"/>
    <cellStyle name="Accent4 2 3" xfId="544" xr:uid="{00000000-0005-0000-0000-0000BF010000}"/>
    <cellStyle name="Accent4 2 4" xfId="258" xr:uid="{00000000-0005-0000-0000-0000C0010000}"/>
    <cellStyle name="Accent4 3" xfId="323" xr:uid="{00000000-0005-0000-0000-0000C1010000}"/>
    <cellStyle name="Accent4 4" xfId="216" xr:uid="{00000000-0005-0000-0000-0000C2010000}"/>
    <cellStyle name="Accent4 5" xfId="112" xr:uid="{00000000-0005-0000-0000-0000C3010000}"/>
    <cellStyle name="Accent5" xfId="37" builtinId="45" customBuiltin="1"/>
    <cellStyle name="Accent5 2" xfId="163" xr:uid="{00000000-0005-0000-0000-0000C5010000}"/>
    <cellStyle name="Accent5 2 2" xfId="459" xr:uid="{00000000-0005-0000-0000-0000C6010000}"/>
    <cellStyle name="Accent5 2 3" xfId="548" xr:uid="{00000000-0005-0000-0000-0000C7010000}"/>
    <cellStyle name="Accent5 2 4" xfId="262" xr:uid="{00000000-0005-0000-0000-0000C8010000}"/>
    <cellStyle name="Accent5 3" xfId="327" xr:uid="{00000000-0005-0000-0000-0000C9010000}"/>
    <cellStyle name="Accent5 4" xfId="220" xr:uid="{00000000-0005-0000-0000-0000CA010000}"/>
    <cellStyle name="Accent5 5" xfId="116" xr:uid="{00000000-0005-0000-0000-0000CB010000}"/>
    <cellStyle name="Accent6" xfId="41" builtinId="49" customBuiltin="1"/>
    <cellStyle name="Accent6 2" xfId="167" xr:uid="{00000000-0005-0000-0000-0000CD010000}"/>
    <cellStyle name="Accent6 2 2" xfId="463" xr:uid="{00000000-0005-0000-0000-0000CE010000}"/>
    <cellStyle name="Accent6 2 3" xfId="552" xr:uid="{00000000-0005-0000-0000-0000CF010000}"/>
    <cellStyle name="Accent6 2 4" xfId="266" xr:uid="{00000000-0005-0000-0000-0000D0010000}"/>
    <cellStyle name="Accent6 3" xfId="331" xr:uid="{00000000-0005-0000-0000-0000D1010000}"/>
    <cellStyle name="Accent6 4" xfId="224" xr:uid="{00000000-0005-0000-0000-0000D2010000}"/>
    <cellStyle name="Accent6 5" xfId="120" xr:uid="{00000000-0005-0000-0000-0000D3010000}"/>
    <cellStyle name="Bad" xfId="10" builtinId="27" customBuiltin="1"/>
    <cellStyle name="Bad 2" xfId="136" xr:uid="{00000000-0005-0000-0000-0000D5010000}"/>
    <cellStyle name="Bad 2 2" xfId="432" xr:uid="{00000000-0005-0000-0000-0000D6010000}"/>
    <cellStyle name="Bad 2 3" xfId="521" xr:uid="{00000000-0005-0000-0000-0000D7010000}"/>
    <cellStyle name="Bad 2 4" xfId="235" xr:uid="{00000000-0005-0000-0000-0000D8010000}"/>
    <cellStyle name="Bad 3" xfId="300" xr:uid="{00000000-0005-0000-0000-0000D9010000}"/>
    <cellStyle name="Bad 4" xfId="193" xr:uid="{00000000-0005-0000-0000-0000DA010000}"/>
    <cellStyle name="Bad 5" xfId="89" xr:uid="{00000000-0005-0000-0000-0000DB010000}"/>
    <cellStyle name="Calculation" xfId="14" builtinId="22" customBuiltin="1"/>
    <cellStyle name="Calculation 2" xfId="140" xr:uid="{00000000-0005-0000-0000-0000DD010000}"/>
    <cellStyle name="Calculation 2 2" xfId="436" xr:uid="{00000000-0005-0000-0000-0000DE010000}"/>
    <cellStyle name="Calculation 2 3" xfId="525" xr:uid="{00000000-0005-0000-0000-0000DF010000}"/>
    <cellStyle name="Calculation 2 4" xfId="239" xr:uid="{00000000-0005-0000-0000-0000E0010000}"/>
    <cellStyle name="Calculation 3" xfId="304" xr:uid="{00000000-0005-0000-0000-0000E1010000}"/>
    <cellStyle name="Calculation 4" xfId="197" xr:uid="{00000000-0005-0000-0000-0000E2010000}"/>
    <cellStyle name="Calculation 5" xfId="93" xr:uid="{00000000-0005-0000-0000-0000E3010000}"/>
    <cellStyle name="Check Cell" xfId="16" builtinId="23" customBuiltin="1"/>
    <cellStyle name="Check Cell 2" xfId="142" xr:uid="{00000000-0005-0000-0000-0000E5010000}"/>
    <cellStyle name="Check Cell 2 2" xfId="438" xr:uid="{00000000-0005-0000-0000-0000E6010000}"/>
    <cellStyle name="Check Cell 2 3" xfId="527" xr:uid="{00000000-0005-0000-0000-0000E7010000}"/>
    <cellStyle name="Check Cell 2 4" xfId="241" xr:uid="{00000000-0005-0000-0000-0000E8010000}"/>
    <cellStyle name="Check Cell 3" xfId="306" xr:uid="{00000000-0005-0000-0000-0000E9010000}"/>
    <cellStyle name="Check Cell 4" xfId="199" xr:uid="{00000000-0005-0000-0000-0000EA010000}"/>
    <cellStyle name="Check Cell 5" xfId="95" xr:uid="{00000000-0005-0000-0000-0000EB010000}"/>
    <cellStyle name="Comma 10" xfId="357" xr:uid="{00000000-0005-0000-0000-0000EC010000}"/>
    <cellStyle name="Comma 10 2" xfId="967" xr:uid="{00000000-0005-0000-0000-0000ED010000}"/>
    <cellStyle name="Comma 11" xfId="355" xr:uid="{00000000-0005-0000-0000-0000EE010000}"/>
    <cellStyle name="Comma 11 2" xfId="778" xr:uid="{00000000-0005-0000-0000-0000EF010000}"/>
    <cellStyle name="Comma 11 2 2" xfId="1110" xr:uid="{00000000-0005-0000-0000-0000F0010000}"/>
    <cellStyle name="Comma 11 3" xfId="965" xr:uid="{00000000-0005-0000-0000-0000F1010000}"/>
    <cellStyle name="Comma 12" xfId="282" xr:uid="{00000000-0005-0000-0000-0000F2010000}"/>
    <cellStyle name="Comma 12 10" xfId="348" xr:uid="{00000000-0005-0000-0000-0000F3010000}"/>
    <cellStyle name="Comma 12 10 2" xfId="681" xr:uid="{00000000-0005-0000-0000-0000F4010000}"/>
    <cellStyle name="Comma 12 10 2 2" xfId="1084" xr:uid="{00000000-0005-0000-0000-0000F5010000}"/>
    <cellStyle name="Comma 12 10 3" xfId="959" xr:uid="{00000000-0005-0000-0000-0000F6010000}"/>
    <cellStyle name="Comma 12 11" xfId="387" xr:uid="{00000000-0005-0000-0000-0000F7010000}"/>
    <cellStyle name="Comma 12 11 2" xfId="683" xr:uid="{00000000-0005-0000-0000-0000F8010000}"/>
    <cellStyle name="Comma 12 11 2 2" xfId="1085" xr:uid="{00000000-0005-0000-0000-0000F9010000}"/>
    <cellStyle name="Comma 12 11 3" xfId="986" xr:uid="{00000000-0005-0000-0000-0000FA010000}"/>
    <cellStyle name="Comma 12 12" xfId="658" xr:uid="{00000000-0005-0000-0000-0000FB010000}"/>
    <cellStyle name="Comma 12 12 2" xfId="1074" xr:uid="{00000000-0005-0000-0000-0000FC010000}"/>
    <cellStyle name="Comma 12 13" xfId="947" xr:uid="{00000000-0005-0000-0000-0000FD010000}"/>
    <cellStyle name="Comma 12 2" xfId="352" xr:uid="{00000000-0005-0000-0000-0000FE010000}"/>
    <cellStyle name="Comma 12 2 2" xfId="654" xr:uid="{00000000-0005-0000-0000-0000FF010000}"/>
    <cellStyle name="Comma 12 2 2 2" xfId="1071" xr:uid="{00000000-0005-0000-0000-000000020000}"/>
    <cellStyle name="Comma 12 2 3" xfId="963" xr:uid="{00000000-0005-0000-0000-000001020000}"/>
    <cellStyle name="Comma 12 3" xfId="413" xr:uid="{00000000-0005-0000-0000-000002020000}"/>
    <cellStyle name="Comma 12 3 2" xfId="671" xr:uid="{00000000-0005-0000-0000-000003020000}"/>
    <cellStyle name="Comma 12 3 2 2" xfId="1079" xr:uid="{00000000-0005-0000-0000-000004020000}"/>
    <cellStyle name="Comma 12 3 3" xfId="997" xr:uid="{00000000-0005-0000-0000-000005020000}"/>
    <cellStyle name="Comma 12 4" xfId="286" xr:uid="{00000000-0005-0000-0000-000006020000}"/>
    <cellStyle name="Comma 12 4 2" xfId="768" xr:uid="{00000000-0005-0000-0000-000007020000}"/>
    <cellStyle name="Comma 12 4 2 2" xfId="1105" xr:uid="{00000000-0005-0000-0000-000008020000}"/>
    <cellStyle name="Comma 12 4 3" xfId="951" xr:uid="{00000000-0005-0000-0000-000009020000}"/>
    <cellStyle name="Comma 12 5" xfId="385" xr:uid="{00000000-0005-0000-0000-00000A020000}"/>
    <cellStyle name="Comma 12 5 2" xfId="764" xr:uid="{00000000-0005-0000-0000-00000B020000}"/>
    <cellStyle name="Comma 12 5 2 2" xfId="1103" xr:uid="{00000000-0005-0000-0000-00000C020000}"/>
    <cellStyle name="Comma 12 5 3" xfId="985" xr:uid="{00000000-0005-0000-0000-00000D020000}"/>
    <cellStyle name="Comma 12 6" xfId="356" xr:uid="{00000000-0005-0000-0000-00000E020000}"/>
    <cellStyle name="Comma 12 6 2" xfId="676" xr:uid="{00000000-0005-0000-0000-00000F020000}"/>
    <cellStyle name="Comma 12 6 2 2" xfId="1080" xr:uid="{00000000-0005-0000-0000-000010020000}"/>
    <cellStyle name="Comma 12 6 3" xfId="966" xr:uid="{00000000-0005-0000-0000-000011020000}"/>
    <cellStyle name="Comma 12 7" xfId="374" xr:uid="{00000000-0005-0000-0000-000012020000}"/>
    <cellStyle name="Comma 12 7 2" xfId="678" xr:uid="{00000000-0005-0000-0000-000013020000}"/>
    <cellStyle name="Comma 12 7 2 2" xfId="1082" xr:uid="{00000000-0005-0000-0000-000014020000}"/>
    <cellStyle name="Comma 12 7 3" xfId="977" xr:uid="{00000000-0005-0000-0000-000015020000}"/>
    <cellStyle name="Comma 12 8" xfId="366" xr:uid="{00000000-0005-0000-0000-000016020000}"/>
    <cellStyle name="Comma 12 8 2" xfId="655" xr:uid="{00000000-0005-0000-0000-000017020000}"/>
    <cellStyle name="Comma 12 8 2 2" xfId="1072" xr:uid="{00000000-0005-0000-0000-000018020000}"/>
    <cellStyle name="Comma 12 8 3" xfId="972" xr:uid="{00000000-0005-0000-0000-000019020000}"/>
    <cellStyle name="Comma 12 9" xfId="377" xr:uid="{00000000-0005-0000-0000-00001A020000}"/>
    <cellStyle name="Comma 12 9 2" xfId="765" xr:uid="{00000000-0005-0000-0000-00001B020000}"/>
    <cellStyle name="Comma 12 9 2 2" xfId="1104" xr:uid="{00000000-0005-0000-0000-00001C020000}"/>
    <cellStyle name="Comma 12 9 3" xfId="979" xr:uid="{00000000-0005-0000-0000-00001D020000}"/>
    <cellStyle name="Comma 13" xfId="418" xr:uid="{00000000-0005-0000-0000-00001E020000}"/>
    <cellStyle name="Comma 13 2" xfId="761" xr:uid="{00000000-0005-0000-0000-00001F020000}"/>
    <cellStyle name="Comma 13 2 2" xfId="1102" xr:uid="{00000000-0005-0000-0000-000020020000}"/>
    <cellStyle name="Comma 13 3" xfId="1000" xr:uid="{00000000-0005-0000-0000-000021020000}"/>
    <cellStyle name="Comma 14" xfId="360" xr:uid="{00000000-0005-0000-0000-000022020000}"/>
    <cellStyle name="Comma 14 2" xfId="401" xr:uid="{00000000-0005-0000-0000-000023020000}"/>
    <cellStyle name="Comma 14 2 2" xfId="486" xr:uid="{00000000-0005-0000-0000-000024020000}"/>
    <cellStyle name="Comma 14 2 2 2" xfId="565" xr:uid="{00000000-0005-0000-0000-000025020000}"/>
    <cellStyle name="Comma 14 2 2 2 2" xfId="1033" xr:uid="{00000000-0005-0000-0000-000026020000}"/>
    <cellStyle name="Comma 14 2 2 3" xfId="577" xr:uid="{00000000-0005-0000-0000-000027020000}"/>
    <cellStyle name="Comma 14 2 2 3 2" xfId="1045" xr:uid="{00000000-0005-0000-0000-000028020000}"/>
    <cellStyle name="Comma 14 2 2 4" xfId="1012" xr:uid="{00000000-0005-0000-0000-000029020000}"/>
    <cellStyle name="Comma 14 2 3" xfId="992" xr:uid="{00000000-0005-0000-0000-00002A020000}"/>
    <cellStyle name="Comma 14 3" xfId="969" xr:uid="{00000000-0005-0000-0000-00002B020000}"/>
    <cellStyle name="Comma 15" xfId="358" xr:uid="{00000000-0005-0000-0000-00002C020000}"/>
    <cellStyle name="Comma 15 2" xfId="667" xr:uid="{00000000-0005-0000-0000-00002D020000}"/>
    <cellStyle name="Comma 15 2 2" xfId="1076" xr:uid="{00000000-0005-0000-0000-00002E020000}"/>
    <cellStyle name="Comma 15 3" xfId="968" xr:uid="{00000000-0005-0000-0000-00002F020000}"/>
    <cellStyle name="Comma 16" xfId="395" xr:uid="{00000000-0005-0000-0000-000030020000}"/>
    <cellStyle name="Comma 16 2" xfId="644" xr:uid="{00000000-0005-0000-0000-000031020000}"/>
    <cellStyle name="Comma 16 2 2" xfId="788" xr:uid="{00000000-0005-0000-0000-000032020000}"/>
    <cellStyle name="Comma 16 2 2 2" xfId="1496" xr:uid="{00000000-0005-0000-0000-000033020000}"/>
    <cellStyle name="Comma 16 2 3" xfId="1402" xr:uid="{00000000-0005-0000-0000-000034020000}"/>
    <cellStyle name="Comma 16 3" xfId="782" xr:uid="{00000000-0005-0000-0000-000035020000}"/>
    <cellStyle name="Comma 16 3 2" xfId="1494" xr:uid="{00000000-0005-0000-0000-000036020000}"/>
    <cellStyle name="Comma 16 4" xfId="1295" xr:uid="{00000000-0005-0000-0000-000037020000}"/>
    <cellStyle name="Comma 17" xfId="494" xr:uid="{00000000-0005-0000-0000-000038020000}"/>
    <cellStyle name="Comma 17 2" xfId="566" xr:uid="{00000000-0005-0000-0000-000039020000}"/>
    <cellStyle name="Comma 17 2 2" xfId="1034" xr:uid="{00000000-0005-0000-0000-00003A020000}"/>
    <cellStyle name="Comma 17 3" xfId="578" xr:uid="{00000000-0005-0000-0000-00003B020000}"/>
    <cellStyle name="Comma 17 3 2" xfId="1046" xr:uid="{00000000-0005-0000-0000-00003C020000}"/>
    <cellStyle name="Comma 17 4" xfId="1017" xr:uid="{00000000-0005-0000-0000-00003D020000}"/>
    <cellStyle name="Comma 18" xfId="186" xr:uid="{00000000-0005-0000-0000-00003E020000}"/>
    <cellStyle name="Comma 18 2" xfId="1221" xr:uid="{00000000-0005-0000-0000-00003F020000}"/>
    <cellStyle name="Comma 19" xfId="572" xr:uid="{00000000-0005-0000-0000-000040020000}"/>
    <cellStyle name="Comma 19 2" xfId="1040" xr:uid="{00000000-0005-0000-0000-000041020000}"/>
    <cellStyle name="Comma 2" xfId="46" xr:uid="{00000000-0005-0000-0000-000042020000}"/>
    <cellStyle name="Comma 2 10" xfId="391" xr:uid="{00000000-0005-0000-0000-000043020000}"/>
    <cellStyle name="Comma 2 10 2" xfId="758" xr:uid="{00000000-0005-0000-0000-000044020000}"/>
    <cellStyle name="Comma 2 10 2 2" xfId="1482" xr:uid="{00000000-0005-0000-0000-000045020000}"/>
    <cellStyle name="Comma 2 10 3" xfId="1292" xr:uid="{00000000-0005-0000-0000-000046020000}"/>
    <cellStyle name="Comma 2 11" xfId="353" xr:uid="{00000000-0005-0000-0000-000047020000}"/>
    <cellStyle name="Comma 2 11 2" xfId="766" xr:uid="{00000000-0005-0000-0000-000048020000}"/>
    <cellStyle name="Comma 2 11 2 2" xfId="1486" xr:uid="{00000000-0005-0000-0000-000049020000}"/>
    <cellStyle name="Comma 2 11 3" xfId="1278" xr:uid="{00000000-0005-0000-0000-00004A020000}"/>
    <cellStyle name="Comma 2 12" xfId="337" xr:uid="{00000000-0005-0000-0000-00004B020000}"/>
    <cellStyle name="Comma 2 12 2" xfId="763" xr:uid="{00000000-0005-0000-0000-00004C020000}"/>
    <cellStyle name="Comma 2 12 2 2" xfId="1485" xr:uid="{00000000-0005-0000-0000-00004D020000}"/>
    <cellStyle name="Comma 2 12 3" xfId="1269" xr:uid="{00000000-0005-0000-0000-00004E020000}"/>
    <cellStyle name="Comma 2 13" xfId="343" xr:uid="{00000000-0005-0000-0000-00004F020000}"/>
    <cellStyle name="Comma 2 13 2" xfId="760" xr:uid="{00000000-0005-0000-0000-000050020000}"/>
    <cellStyle name="Comma 2 13 2 2" xfId="1483" xr:uid="{00000000-0005-0000-0000-000051020000}"/>
    <cellStyle name="Comma 2 13 3" xfId="1274" xr:uid="{00000000-0005-0000-0000-000052020000}"/>
    <cellStyle name="Comma 2 14" xfId="361" xr:uid="{00000000-0005-0000-0000-000053020000}"/>
    <cellStyle name="Comma 2 14 2" xfId="718" xr:uid="{00000000-0005-0000-0000-000054020000}"/>
    <cellStyle name="Comma 2 14 2 2" xfId="1448" xr:uid="{00000000-0005-0000-0000-000055020000}"/>
    <cellStyle name="Comma 2 14 3" xfId="1280" xr:uid="{00000000-0005-0000-0000-000056020000}"/>
    <cellStyle name="Comma 2 15" xfId="397" xr:uid="{00000000-0005-0000-0000-000057020000}"/>
    <cellStyle name="Comma 2 15 2" xfId="759" xr:uid="{00000000-0005-0000-0000-000058020000}"/>
    <cellStyle name="Comma 2 15 2 2" xfId="1101" xr:uid="{00000000-0005-0000-0000-000059020000}"/>
    <cellStyle name="Comma 2 15 3" xfId="989" xr:uid="{00000000-0005-0000-0000-00005A020000}"/>
    <cellStyle name="Comma 2 16" xfId="383" xr:uid="{00000000-0005-0000-0000-00005B020000}"/>
    <cellStyle name="Comma 2 16 2" xfId="721" xr:uid="{00000000-0005-0000-0000-00005C020000}"/>
    <cellStyle name="Comma 2 16 2 2" xfId="1096" xr:uid="{00000000-0005-0000-0000-00005D020000}"/>
    <cellStyle name="Comma 2 16 3" xfId="983" xr:uid="{00000000-0005-0000-0000-00005E020000}"/>
    <cellStyle name="Comma 2 17" xfId="376" xr:uid="{00000000-0005-0000-0000-00005F020000}"/>
    <cellStyle name="Comma 2 17 2" xfId="774" xr:uid="{00000000-0005-0000-0000-000060020000}"/>
    <cellStyle name="Comma 2 17 2 2" xfId="1107" xr:uid="{00000000-0005-0000-0000-000061020000}"/>
    <cellStyle name="Comma 2 17 3" xfId="978" xr:uid="{00000000-0005-0000-0000-000062020000}"/>
    <cellStyle name="Comma 2 18" xfId="367" xr:uid="{00000000-0005-0000-0000-000063020000}"/>
    <cellStyle name="Comma 2 18 2" xfId="776" xr:uid="{00000000-0005-0000-0000-000064020000}"/>
    <cellStyle name="Comma 2 18 2 2" xfId="1108" xr:uid="{00000000-0005-0000-0000-000065020000}"/>
    <cellStyle name="Comma 2 18 3" xfId="973" xr:uid="{00000000-0005-0000-0000-000066020000}"/>
    <cellStyle name="Comma 2 19" xfId="398" xr:uid="{00000000-0005-0000-0000-000067020000}"/>
    <cellStyle name="Comma 2 19 2" xfId="771" xr:uid="{00000000-0005-0000-0000-000068020000}"/>
    <cellStyle name="Comma 2 19 2 2" xfId="1106" xr:uid="{00000000-0005-0000-0000-000069020000}"/>
    <cellStyle name="Comma 2 19 3" xfId="990" xr:uid="{00000000-0005-0000-0000-00006A020000}"/>
    <cellStyle name="Comma 2 2" xfId="62" xr:uid="{00000000-0005-0000-0000-00006B020000}"/>
    <cellStyle name="Comma 2 2 2" xfId="396" xr:uid="{00000000-0005-0000-0000-00006C020000}"/>
    <cellStyle name="Comma 2 2 2 2" xfId="603" xr:uid="{00000000-0005-0000-0000-00006D020000}"/>
    <cellStyle name="Comma 2 2 2 2 2" xfId="670" xr:uid="{00000000-0005-0000-0000-00006E020000}"/>
    <cellStyle name="Comma 2 2 2 2 2 2" xfId="1416" xr:uid="{00000000-0005-0000-0000-00006F020000}"/>
    <cellStyle name="Comma 2 2 2 2 3" xfId="1056" xr:uid="{00000000-0005-0000-0000-000070020000}"/>
    <cellStyle name="Comma 2 2 2 3" xfId="838" xr:uid="{00000000-0005-0000-0000-000071020000}"/>
    <cellStyle name="Comma 2 2 2 3 2" xfId="1134" xr:uid="{00000000-0005-0000-0000-000072020000}"/>
    <cellStyle name="Comma 2 2 2 4" xfId="1296" xr:uid="{00000000-0005-0000-0000-000073020000}"/>
    <cellStyle name="Comma 2 2 3" xfId="411" xr:uid="{00000000-0005-0000-0000-000074020000}"/>
    <cellStyle name="Comma 2 2 3 2" xfId="675" xr:uid="{00000000-0005-0000-0000-000075020000}"/>
    <cellStyle name="Comma 2 2 3 2 2" xfId="1420" xr:uid="{00000000-0005-0000-0000-000076020000}"/>
    <cellStyle name="Comma 2 2 3 3" xfId="1303" xr:uid="{00000000-0005-0000-0000-000077020000}"/>
    <cellStyle name="Comma 2 2 4" xfId="363" xr:uid="{00000000-0005-0000-0000-000078020000}"/>
    <cellStyle name="Comma 2 2 4 2" xfId="773" xr:uid="{00000000-0005-0000-0000-000079020000}"/>
    <cellStyle name="Comma 2 2 4 2 2" xfId="1491" xr:uid="{00000000-0005-0000-0000-00007A020000}"/>
    <cellStyle name="Comma 2 2 4 3" xfId="1282" xr:uid="{00000000-0005-0000-0000-00007B020000}"/>
    <cellStyle name="Comma 2 2 5" xfId="340" xr:uid="{00000000-0005-0000-0000-00007C020000}"/>
    <cellStyle name="Comma 2 2 5 2" xfId="772" xr:uid="{00000000-0005-0000-0000-00007D020000}"/>
    <cellStyle name="Comma 2 2 5 2 2" xfId="1490" xr:uid="{00000000-0005-0000-0000-00007E020000}"/>
    <cellStyle name="Comma 2 2 5 3" xfId="1272" xr:uid="{00000000-0005-0000-0000-00007F020000}"/>
    <cellStyle name="Comma 2 2 6" xfId="347" xr:uid="{00000000-0005-0000-0000-000080020000}"/>
    <cellStyle name="Comma 2 2 6 2" xfId="775" xr:uid="{00000000-0005-0000-0000-000081020000}"/>
    <cellStyle name="Comma 2 2 6 2 2" xfId="1492" xr:uid="{00000000-0005-0000-0000-000082020000}"/>
    <cellStyle name="Comma 2 2 6 3" xfId="1277" xr:uid="{00000000-0005-0000-0000-000083020000}"/>
    <cellStyle name="Comma 2 2 7" xfId="664" xr:uid="{00000000-0005-0000-0000-000084020000}"/>
    <cellStyle name="Comma 2 2 7 2" xfId="1075" xr:uid="{00000000-0005-0000-0000-000085020000}"/>
    <cellStyle name="Comma 2 2 8" xfId="912" xr:uid="{00000000-0005-0000-0000-000086020000}"/>
    <cellStyle name="Comma 2 20" xfId="342" xr:uid="{00000000-0005-0000-0000-000087020000}"/>
    <cellStyle name="Comma 2 20 2" xfId="777" xr:uid="{00000000-0005-0000-0000-000088020000}"/>
    <cellStyle name="Comma 2 20 2 2" xfId="1109" xr:uid="{00000000-0005-0000-0000-000089020000}"/>
    <cellStyle name="Comma 2 20 3" xfId="957" xr:uid="{00000000-0005-0000-0000-00008A020000}"/>
    <cellStyle name="Comma 2 21" xfId="346" xr:uid="{00000000-0005-0000-0000-00008B020000}"/>
    <cellStyle name="Comma 2 21 2" xfId="779" xr:uid="{00000000-0005-0000-0000-00008C020000}"/>
    <cellStyle name="Comma 2 21 2 2" xfId="1111" xr:uid="{00000000-0005-0000-0000-00008D020000}"/>
    <cellStyle name="Comma 2 21 3" xfId="958" xr:uid="{00000000-0005-0000-0000-00008E020000}"/>
    <cellStyle name="Comma 2 22" xfId="406" xr:uid="{00000000-0005-0000-0000-00008F020000}"/>
    <cellStyle name="Comma 2 22 2" xfId="780" xr:uid="{00000000-0005-0000-0000-000090020000}"/>
    <cellStyle name="Comma 2 22 2 2" xfId="1112" xr:uid="{00000000-0005-0000-0000-000091020000}"/>
    <cellStyle name="Comma 2 22 3" xfId="994" xr:uid="{00000000-0005-0000-0000-000092020000}"/>
    <cellStyle name="Comma 2 23" xfId="351" xr:uid="{00000000-0005-0000-0000-000093020000}"/>
    <cellStyle name="Comma 2 23 2" xfId="643" xr:uid="{00000000-0005-0000-0000-000094020000}"/>
    <cellStyle name="Comma 2 23 2 2" xfId="1401" xr:uid="{00000000-0005-0000-0000-000095020000}"/>
    <cellStyle name="Comma 2 23 3" xfId="962" xr:uid="{00000000-0005-0000-0000-000096020000}"/>
    <cellStyle name="Comma 2 24" xfId="668" xr:uid="{00000000-0005-0000-0000-000097020000}"/>
    <cellStyle name="Comma 2 24 2" xfId="1077" xr:uid="{00000000-0005-0000-0000-000098020000}"/>
    <cellStyle name="Comma 2 25" xfId="884" xr:uid="{00000000-0005-0000-0000-000099020000}"/>
    <cellStyle name="Comma 2 25 2" xfId="1141" xr:uid="{00000000-0005-0000-0000-00009A020000}"/>
    <cellStyle name="Comma 2 26" xfId="908" xr:uid="{00000000-0005-0000-0000-00009B020000}"/>
    <cellStyle name="Comma 2 27" xfId="904" xr:uid="{00000000-0005-0000-0000-00009C020000}"/>
    <cellStyle name="Comma 2 27 2" xfId="1151" xr:uid="{00000000-0005-0000-0000-00009D020000}"/>
    <cellStyle name="Comma 2 27 2 2" xfId="1158" xr:uid="{00000000-0005-0000-0000-00009E020000}"/>
    <cellStyle name="Comma 2 27 3" xfId="1147" xr:uid="{00000000-0005-0000-0000-00009F020000}"/>
    <cellStyle name="Comma 2 28" xfId="1153" xr:uid="{00000000-0005-0000-0000-0000A0020000}"/>
    <cellStyle name="Comma 2 29" xfId="1175" xr:uid="{00000000-0005-0000-0000-0000A1020000}"/>
    <cellStyle name="Comma 2 3" xfId="125" xr:uid="{00000000-0005-0000-0000-0000A2020000}"/>
    <cellStyle name="Comma 2 3 2" xfId="128" xr:uid="{00000000-0005-0000-0000-0000A3020000}"/>
    <cellStyle name="Comma 2 3 2 2" xfId="622" xr:uid="{00000000-0005-0000-0000-0000A4020000}"/>
    <cellStyle name="Comma 2 3 2 2 2" xfId="1059" xr:uid="{00000000-0005-0000-0000-0000A5020000}"/>
    <cellStyle name="Comma 2 3 2 3" xfId="930" xr:uid="{00000000-0005-0000-0000-0000A6020000}"/>
    <cellStyle name="Comma 2 3 3" xfId="335" xr:uid="{00000000-0005-0000-0000-0000A7020000}"/>
    <cellStyle name="Comma 2 3 3 2" xfId="620" xr:uid="{00000000-0005-0000-0000-0000A8020000}"/>
    <cellStyle name="Comma 2 3 3 2 2" xfId="1057" xr:uid="{00000000-0005-0000-0000-0000A9020000}"/>
    <cellStyle name="Comma 2 3 3 3" xfId="955" xr:uid="{00000000-0005-0000-0000-0000AA020000}"/>
    <cellStyle name="Comma 2 3 4" xfId="399" xr:uid="{00000000-0005-0000-0000-0000AB020000}"/>
    <cellStyle name="Comma 2 3 4 2" xfId="1297" xr:uid="{00000000-0005-0000-0000-0000AC020000}"/>
    <cellStyle name="Comma 2 3 5" xfId="927" xr:uid="{00000000-0005-0000-0000-0000AD020000}"/>
    <cellStyle name="Comma 2 30" xfId="1165" xr:uid="{00000000-0005-0000-0000-0000AE020000}"/>
    <cellStyle name="Comma 2 31" xfId="55" xr:uid="{00000000-0005-0000-0000-0000AF020000}"/>
    <cellStyle name="Comma 2 4" xfId="177" xr:uid="{00000000-0005-0000-0000-0000B0020000}"/>
    <cellStyle name="Comma 2 4 2" xfId="339" xr:uid="{00000000-0005-0000-0000-0000B1020000}"/>
    <cellStyle name="Comma 2 4 2 2" xfId="1271" xr:uid="{00000000-0005-0000-0000-0000B2020000}"/>
    <cellStyle name="Comma 2 4 3" xfId="630" xr:uid="{00000000-0005-0000-0000-0000B3020000}"/>
    <cellStyle name="Comma 2 4 3 2" xfId="1062" xr:uid="{00000000-0005-0000-0000-0000B4020000}"/>
    <cellStyle name="Comma 2 4 4" xfId="935" xr:uid="{00000000-0005-0000-0000-0000B5020000}"/>
    <cellStyle name="Comma 2 5" xfId="409" xr:uid="{00000000-0005-0000-0000-0000B6020000}"/>
    <cellStyle name="Comma 2 5 2" xfId="720" xr:uid="{00000000-0005-0000-0000-0000B7020000}"/>
    <cellStyle name="Comma 2 5 2 2" xfId="649" xr:uid="{00000000-0005-0000-0000-0000B8020000}"/>
    <cellStyle name="Comma 2 5 2 2 2" xfId="1404" xr:uid="{00000000-0005-0000-0000-0000B9020000}"/>
    <cellStyle name="Comma 2 5 2 3" xfId="1095" xr:uid="{00000000-0005-0000-0000-0000BA020000}"/>
    <cellStyle name="Comma 2 5 3" xfId="875" xr:uid="{00000000-0005-0000-0000-0000BB020000}"/>
    <cellStyle name="Comma 2 5 3 2" xfId="1138" xr:uid="{00000000-0005-0000-0000-0000BC020000}"/>
    <cellStyle name="Comma 2 5 4" xfId="1302" xr:uid="{00000000-0005-0000-0000-0000BD020000}"/>
    <cellStyle name="Comma 2 6" xfId="386" xr:uid="{00000000-0005-0000-0000-0000BE020000}"/>
    <cellStyle name="Comma 2 6 2" xfId="653" xr:uid="{00000000-0005-0000-0000-0000BF020000}"/>
    <cellStyle name="Comma 2 6 2 2" xfId="1407" xr:uid="{00000000-0005-0000-0000-0000C0020000}"/>
    <cellStyle name="Comma 2 6 3" xfId="1289" xr:uid="{00000000-0005-0000-0000-0000C1020000}"/>
    <cellStyle name="Comma 2 7" xfId="378" xr:uid="{00000000-0005-0000-0000-0000C2020000}"/>
    <cellStyle name="Comma 2 7 2" xfId="659" xr:uid="{00000000-0005-0000-0000-0000C3020000}"/>
    <cellStyle name="Comma 2 7 2 2" xfId="1409" xr:uid="{00000000-0005-0000-0000-0000C4020000}"/>
    <cellStyle name="Comma 2 7 3" xfId="1287" xr:uid="{00000000-0005-0000-0000-0000C5020000}"/>
    <cellStyle name="Comma 2 8" xfId="393" xr:uid="{00000000-0005-0000-0000-0000C6020000}"/>
    <cellStyle name="Comma 2 8 2" xfId="665" xr:uid="{00000000-0005-0000-0000-0000C7020000}"/>
    <cellStyle name="Comma 2 8 2 2" xfId="1414" xr:uid="{00000000-0005-0000-0000-0000C8020000}"/>
    <cellStyle name="Comma 2 8 3" xfId="1294" xr:uid="{00000000-0005-0000-0000-0000C9020000}"/>
    <cellStyle name="Comma 2 9" xfId="341" xr:uid="{00000000-0005-0000-0000-0000CA020000}"/>
    <cellStyle name="Comma 2 9 2" xfId="713" xr:uid="{00000000-0005-0000-0000-0000CB020000}"/>
    <cellStyle name="Comma 2 9 2 2" xfId="1445" xr:uid="{00000000-0005-0000-0000-0000CC020000}"/>
    <cellStyle name="Comma 2 9 3" xfId="1273" xr:uid="{00000000-0005-0000-0000-0000CD020000}"/>
    <cellStyle name="Comma 20" xfId="883" xr:uid="{00000000-0005-0000-0000-0000CE020000}"/>
    <cellStyle name="Comma 20 2" xfId="1565" xr:uid="{00000000-0005-0000-0000-0000CF020000}"/>
    <cellStyle name="Comma 21" xfId="72" xr:uid="{00000000-0005-0000-0000-0000D0020000}"/>
    <cellStyle name="Comma 21 2" xfId="1185" xr:uid="{00000000-0005-0000-0000-0000D1020000}"/>
    <cellStyle name="Comma 22" xfId="58" xr:uid="{00000000-0005-0000-0000-0000D2020000}"/>
    <cellStyle name="Comma 22 2" xfId="916" xr:uid="{00000000-0005-0000-0000-0000D3020000}"/>
    <cellStyle name="Comma 23" xfId="895" xr:uid="{00000000-0005-0000-0000-0000D4020000}"/>
    <cellStyle name="Comma 23 2" xfId="1573" xr:uid="{00000000-0005-0000-0000-0000D5020000}"/>
    <cellStyle name="Comma 24" xfId="893" xr:uid="{00000000-0005-0000-0000-0000D6020000}"/>
    <cellStyle name="Comma 24 2" xfId="1144" xr:uid="{00000000-0005-0000-0000-0000D7020000}"/>
    <cellStyle name="Comma 25" xfId="49" xr:uid="{00000000-0005-0000-0000-0000D8020000}"/>
    <cellStyle name="Comma 25 2" xfId="1171" xr:uid="{00000000-0005-0000-0000-0000D9020000}"/>
    <cellStyle name="Comma 3" xfId="64" xr:uid="{00000000-0005-0000-0000-0000DA020000}"/>
    <cellStyle name="Comma 3 10" xfId="1179" xr:uid="{00000000-0005-0000-0000-0000DB020000}"/>
    <cellStyle name="Comma 3 11" xfId="1168" xr:uid="{00000000-0005-0000-0000-0000DC020000}"/>
    <cellStyle name="Comma 3 2" xfId="70" xr:uid="{00000000-0005-0000-0000-0000DD020000}"/>
    <cellStyle name="Comma 3 2 2" xfId="561" xr:uid="{00000000-0005-0000-0000-0000DE020000}"/>
    <cellStyle name="Comma 3 2 2 2" xfId="570" xr:uid="{00000000-0005-0000-0000-0000DF020000}"/>
    <cellStyle name="Comma 3 2 2 2 2" xfId="1038" xr:uid="{00000000-0005-0000-0000-0000E0020000}"/>
    <cellStyle name="Comma 3 2 2 3" xfId="583" xr:uid="{00000000-0005-0000-0000-0000E1020000}"/>
    <cellStyle name="Comma 3 2 2 3 2" xfId="1050" xr:uid="{00000000-0005-0000-0000-0000E2020000}"/>
    <cellStyle name="Comma 3 2 2 4" xfId="1031" xr:uid="{00000000-0005-0000-0000-0000E3020000}"/>
    <cellStyle name="Comma 3 2 3" xfId="755" xr:uid="{00000000-0005-0000-0000-0000E4020000}"/>
    <cellStyle name="Comma 3 2 3 2" xfId="1098" xr:uid="{00000000-0005-0000-0000-0000E5020000}"/>
    <cellStyle name="Comma 3 2 4" xfId="892" xr:uid="{00000000-0005-0000-0000-0000E6020000}"/>
    <cellStyle name="Comma 3 2 4 2" xfId="1571" xr:uid="{00000000-0005-0000-0000-0000E7020000}"/>
    <cellStyle name="Comma 3 2 5" xfId="371" xr:uid="{00000000-0005-0000-0000-0000E8020000}"/>
    <cellStyle name="Comma 3 2 5 2" xfId="975" xr:uid="{00000000-0005-0000-0000-0000E9020000}"/>
    <cellStyle name="Comma 3 2 6" xfId="1183" xr:uid="{00000000-0005-0000-0000-0000EA020000}"/>
    <cellStyle name="Comma 3 3" xfId="68" xr:uid="{00000000-0005-0000-0000-0000EB020000}"/>
    <cellStyle name="Comma 3 3 2" xfId="632" xr:uid="{00000000-0005-0000-0000-0000EC020000}"/>
    <cellStyle name="Comma 3 3 2 2" xfId="690" xr:uid="{00000000-0005-0000-0000-0000ED020000}"/>
    <cellStyle name="Comma 3 3 2 2 2" xfId="1089" xr:uid="{00000000-0005-0000-0000-0000EE020000}"/>
    <cellStyle name="Comma 3 3 2 3" xfId="1064" xr:uid="{00000000-0005-0000-0000-0000EF020000}"/>
    <cellStyle name="Comma 3 3 3" xfId="757" xr:uid="{00000000-0005-0000-0000-0000F0020000}"/>
    <cellStyle name="Comma 3 3 3 2" xfId="1100" xr:uid="{00000000-0005-0000-0000-0000F1020000}"/>
    <cellStyle name="Comma 3 3 4" xfId="870" xr:uid="{00000000-0005-0000-0000-0000F2020000}"/>
    <cellStyle name="Comma 3 3 4 2" xfId="1136" xr:uid="{00000000-0005-0000-0000-0000F3020000}"/>
    <cellStyle name="Comma 3 3 5" xfId="890" xr:uid="{00000000-0005-0000-0000-0000F4020000}"/>
    <cellStyle name="Comma 3 3 5 2" xfId="1569" xr:uid="{00000000-0005-0000-0000-0000F5020000}"/>
    <cellStyle name="Comma 3 3 6" xfId="287" xr:uid="{00000000-0005-0000-0000-0000F6020000}"/>
    <cellStyle name="Comma 3 3 6 2" xfId="952" xr:uid="{00000000-0005-0000-0000-0000F7020000}"/>
    <cellStyle name="Comma 3 3 7" xfId="1181" xr:uid="{00000000-0005-0000-0000-0000F8020000}"/>
    <cellStyle name="Comma 3 4" xfId="284" xr:uid="{00000000-0005-0000-0000-0000F9020000}"/>
    <cellStyle name="Comma 3 4 2" xfId="949" xr:uid="{00000000-0005-0000-0000-0000FA020000}"/>
    <cellStyle name="Comma 3 5" xfId="276" xr:uid="{00000000-0005-0000-0000-0000FB020000}"/>
    <cellStyle name="Comma 3 5 2" xfId="944" xr:uid="{00000000-0005-0000-0000-0000FC020000}"/>
    <cellStyle name="Comma 3 6" xfId="574" xr:uid="{00000000-0005-0000-0000-0000FD020000}"/>
    <cellStyle name="Comma 3 6 2" xfId="1042" xr:uid="{00000000-0005-0000-0000-0000FE020000}"/>
    <cellStyle name="Comma 3 7" xfId="887" xr:uid="{00000000-0005-0000-0000-0000FF020000}"/>
    <cellStyle name="Comma 3 7 2" xfId="1567" xr:uid="{00000000-0005-0000-0000-000000030000}"/>
    <cellStyle name="Comma 3 8" xfId="181" xr:uid="{00000000-0005-0000-0000-000001030000}"/>
    <cellStyle name="Comma 3 8 2" xfId="937" xr:uid="{00000000-0005-0000-0000-000002030000}"/>
    <cellStyle name="Comma 3 9" xfId="899" xr:uid="{00000000-0005-0000-0000-000003030000}"/>
    <cellStyle name="Comma 3 9 2" xfId="1574" xr:uid="{00000000-0005-0000-0000-000004030000}"/>
    <cellStyle name="Comma 4" xfId="66" xr:uid="{00000000-0005-0000-0000-000005030000}"/>
    <cellStyle name="Comma 4 2" xfId="414" xr:uid="{00000000-0005-0000-0000-000006030000}"/>
    <cellStyle name="Comma 4 2 2" xfId="602" xr:uid="{00000000-0005-0000-0000-000007030000}"/>
    <cellStyle name="Comma 4 2 2 2" xfId="1055" xr:uid="{00000000-0005-0000-0000-000008030000}"/>
    <cellStyle name="Comma 4 2 3" xfId="998" xr:uid="{00000000-0005-0000-0000-000009030000}"/>
    <cellStyle name="Comma 4 3" xfId="687" xr:uid="{00000000-0005-0000-0000-00000A030000}"/>
    <cellStyle name="Comma 4 3 2" xfId="1088" xr:uid="{00000000-0005-0000-0000-00000B030000}"/>
    <cellStyle name="Comma 4 4" xfId="694" xr:uid="{00000000-0005-0000-0000-00000C030000}"/>
    <cellStyle name="Comma 4 4 2" xfId="1092" xr:uid="{00000000-0005-0000-0000-00000D030000}"/>
    <cellStyle name="Comma 4 5" xfId="798" xr:uid="{00000000-0005-0000-0000-00000E030000}"/>
    <cellStyle name="Comma 4 5 2" xfId="1126" xr:uid="{00000000-0005-0000-0000-00000F030000}"/>
    <cellStyle name="Comma 4 6" xfId="280" xr:uid="{00000000-0005-0000-0000-000010030000}"/>
    <cellStyle name="Comma 4 6 2" xfId="946" xr:uid="{00000000-0005-0000-0000-000011030000}"/>
    <cellStyle name="Comma 4 7" xfId="900" xr:uid="{00000000-0005-0000-0000-000012030000}"/>
    <cellStyle name="Comma 4 7 2" xfId="920" xr:uid="{00000000-0005-0000-0000-000013030000}"/>
    <cellStyle name="Comma 4 8" xfId="911" xr:uid="{00000000-0005-0000-0000-000014030000}"/>
    <cellStyle name="Comma 5" xfId="291" xr:uid="{00000000-0005-0000-0000-000015030000}"/>
    <cellStyle name="Comma 5 2" xfId="410" xr:uid="{00000000-0005-0000-0000-000016030000}"/>
    <cellStyle name="Comma 5 2 2" xfId="606" xr:uid="{00000000-0005-0000-0000-000017030000}"/>
    <cellStyle name="Comma 5 2 2 2" xfId="1376" xr:uid="{00000000-0005-0000-0000-000018030000}"/>
    <cellStyle name="Comma 5 2 3" xfId="841" xr:uid="{00000000-0005-0000-0000-000019030000}"/>
    <cellStyle name="Comma 5 2 3 2" xfId="1530" xr:uid="{00000000-0005-0000-0000-00001A030000}"/>
    <cellStyle name="Comma 5 2 4" xfId="995" xr:uid="{00000000-0005-0000-0000-00001B030000}"/>
    <cellStyle name="Comma 5 3" xfId="685" xr:uid="{00000000-0005-0000-0000-00001C030000}"/>
    <cellStyle name="Comma 5 3 2" xfId="1086" xr:uid="{00000000-0005-0000-0000-00001D030000}"/>
    <cellStyle name="Comma 5 4" xfId="698" xr:uid="{00000000-0005-0000-0000-00001E030000}"/>
    <cellStyle name="Comma 5 4 2" xfId="1430" xr:uid="{00000000-0005-0000-0000-00001F030000}"/>
    <cellStyle name="Comma 5 5" xfId="719" xr:uid="{00000000-0005-0000-0000-000020030000}"/>
    <cellStyle name="Comma 5 5 2" xfId="1449" xr:uid="{00000000-0005-0000-0000-000021030000}"/>
    <cellStyle name="Comma 5 6" xfId="802" xr:uid="{00000000-0005-0000-0000-000022030000}"/>
    <cellStyle name="Comma 5 6 2" xfId="1499" xr:uid="{00000000-0005-0000-0000-000023030000}"/>
    <cellStyle name="Comma 5 7" xfId="1255" xr:uid="{00000000-0005-0000-0000-000024030000}"/>
    <cellStyle name="Comma 6" xfId="365" xr:uid="{00000000-0005-0000-0000-000025030000}"/>
    <cellStyle name="Comma 6 2" xfId="689" xr:uid="{00000000-0005-0000-0000-000026030000}"/>
    <cellStyle name="Comma 6 2 2" xfId="753" xr:uid="{00000000-0005-0000-0000-000027030000}"/>
    <cellStyle name="Comma 6 2 2 2" xfId="1481" xr:uid="{00000000-0005-0000-0000-000028030000}"/>
    <cellStyle name="Comma 6 2 3" xfId="871" xr:uid="{00000000-0005-0000-0000-000029030000}"/>
    <cellStyle name="Comma 6 2 3 2" xfId="1558" xr:uid="{00000000-0005-0000-0000-00002A030000}"/>
    <cellStyle name="Comma 6 2 4" xfId="680" xr:uid="{00000000-0005-0000-0000-00002B030000}"/>
    <cellStyle name="Comma 6 2 4 2" xfId="1083" xr:uid="{00000000-0005-0000-0000-00002C030000}"/>
    <cellStyle name="Comma 6 2 5" xfId="1425" xr:uid="{00000000-0005-0000-0000-00002D030000}"/>
    <cellStyle name="Comma 6 3" xfId="756" xr:uid="{00000000-0005-0000-0000-00002E030000}"/>
    <cellStyle name="Comma 6 3 2" xfId="1099" xr:uid="{00000000-0005-0000-0000-00002F030000}"/>
    <cellStyle name="Comma 6 4" xfId="971" xr:uid="{00000000-0005-0000-0000-000030030000}"/>
    <cellStyle name="Comma 7" xfId="419" xr:uid="{00000000-0005-0000-0000-000031030000}"/>
    <cellStyle name="Comma 7 2" xfId="601" xr:uid="{00000000-0005-0000-0000-000032030000}"/>
    <cellStyle name="Comma 7 2 2" xfId="1054" xr:uid="{00000000-0005-0000-0000-000033030000}"/>
    <cellStyle name="Comma 7 3" xfId="594" xr:uid="{00000000-0005-0000-0000-000034030000}"/>
    <cellStyle name="Comma 7 3 2" xfId="1051" xr:uid="{00000000-0005-0000-0000-000035030000}"/>
    <cellStyle name="Comma 7 4" xfId="1001" xr:uid="{00000000-0005-0000-0000-000036030000}"/>
    <cellStyle name="Comma 8" xfId="382" xr:uid="{00000000-0005-0000-0000-000037030000}"/>
    <cellStyle name="Comma 8 2" xfId="693" xr:uid="{00000000-0005-0000-0000-000038030000}"/>
    <cellStyle name="Comma 8 2 2" xfId="1091" xr:uid="{00000000-0005-0000-0000-000039030000}"/>
    <cellStyle name="Comma 8 3" xfId="982" xr:uid="{00000000-0005-0000-0000-00003A030000}"/>
    <cellStyle name="Comma 9" xfId="380" xr:uid="{00000000-0005-0000-0000-00003B030000}"/>
    <cellStyle name="Comma 9 2" xfId="691" xr:uid="{00000000-0005-0000-0000-00003C030000}"/>
    <cellStyle name="Comma 9 2 2" xfId="1426" xr:uid="{00000000-0005-0000-0000-00003D030000}"/>
    <cellStyle name="Comma 9 3" xfId="980" xr:uid="{00000000-0005-0000-0000-00003E030000}"/>
    <cellStyle name="Currency" xfId="3" builtinId="4"/>
    <cellStyle name="Currency 2" xfId="182" xr:uid="{00000000-0005-0000-0000-000040030000}"/>
    <cellStyle name="Currency 2 2" xfId="283" xr:uid="{00000000-0005-0000-0000-000041030000}"/>
    <cellStyle name="Currency 2 2 2" xfId="948" xr:uid="{00000000-0005-0000-0000-000042030000}"/>
    <cellStyle name="Currency 2 3" xfId="277" xr:uid="{00000000-0005-0000-0000-000043030000}"/>
    <cellStyle name="Currency 2 3 2" xfId="945" xr:uid="{00000000-0005-0000-0000-000044030000}"/>
    <cellStyle name="Currency 2 4" xfId="575" xr:uid="{00000000-0005-0000-0000-000045030000}"/>
    <cellStyle name="Currency 2 4 2" xfId="1043" xr:uid="{00000000-0005-0000-0000-000046030000}"/>
    <cellStyle name="Currency 2 5" xfId="938" xr:uid="{00000000-0005-0000-0000-000047030000}"/>
    <cellStyle name="Currency 3" xfId="285" xr:uid="{00000000-0005-0000-0000-000048030000}"/>
    <cellStyle name="Currency 3 2" xfId="407" xr:uid="{00000000-0005-0000-0000-000049030000}"/>
    <cellStyle name="Currency 3 2 2" xfId="631" xr:uid="{00000000-0005-0000-0000-00004A030000}"/>
    <cellStyle name="Currency 3 2 2 2" xfId="1063" xr:uid="{00000000-0005-0000-0000-00004B030000}"/>
    <cellStyle name="Currency 3 2 3" xfId="639" xr:uid="{00000000-0005-0000-0000-00004C030000}"/>
    <cellStyle name="Currency 3 2 3 2" xfId="1066" xr:uid="{00000000-0005-0000-0000-00004D030000}"/>
    <cellStyle name="Currency 3 2 4" xfId="1300" xr:uid="{00000000-0005-0000-0000-00004E030000}"/>
    <cellStyle name="Currency 3 3" xfId="799" xr:uid="{00000000-0005-0000-0000-00004F030000}"/>
    <cellStyle name="Currency 3 3 2" xfId="1127" xr:uid="{00000000-0005-0000-0000-000050030000}"/>
    <cellStyle name="Currency 3 4" xfId="950" xr:uid="{00000000-0005-0000-0000-000051030000}"/>
    <cellStyle name="Currency 4" xfId="289" xr:uid="{00000000-0005-0000-0000-000052030000}"/>
    <cellStyle name="Currency 4 2" xfId="604" xr:uid="{00000000-0005-0000-0000-000053030000}"/>
    <cellStyle name="Currency 4 2 2" xfId="723" xr:uid="{00000000-0005-0000-0000-000054030000}"/>
    <cellStyle name="Currency 4 2 2 2" xfId="1451" xr:uid="{00000000-0005-0000-0000-000055030000}"/>
    <cellStyle name="Currency 4 2 3" xfId="1374" xr:uid="{00000000-0005-0000-0000-000056030000}"/>
    <cellStyle name="Currency 4 3" xfId="696" xr:uid="{00000000-0005-0000-0000-000057030000}"/>
    <cellStyle name="Currency 4 3 2" xfId="1428" xr:uid="{00000000-0005-0000-0000-000058030000}"/>
    <cellStyle name="Currency 4 4" xfId="1253" xr:uid="{00000000-0005-0000-0000-000059030000}"/>
    <cellStyle name="Currency 5" xfId="184" xr:uid="{00000000-0005-0000-0000-00005A030000}"/>
    <cellStyle name="Currency 5 2" xfId="1219" xr:uid="{00000000-0005-0000-0000-00005B030000}"/>
    <cellStyle name="Explanatory Text" xfId="19" builtinId="53" customBuiltin="1"/>
    <cellStyle name="Explanatory Text 2" xfId="145" xr:uid="{00000000-0005-0000-0000-00005D030000}"/>
    <cellStyle name="Explanatory Text 2 2" xfId="441" xr:uid="{00000000-0005-0000-0000-00005E030000}"/>
    <cellStyle name="Explanatory Text 2 3" xfId="530" xr:uid="{00000000-0005-0000-0000-00005F030000}"/>
    <cellStyle name="Explanatory Text 2 4" xfId="244" xr:uid="{00000000-0005-0000-0000-000060030000}"/>
    <cellStyle name="Explanatory Text 3" xfId="309" xr:uid="{00000000-0005-0000-0000-000061030000}"/>
    <cellStyle name="Explanatory Text 4" xfId="202" xr:uid="{00000000-0005-0000-0000-000062030000}"/>
    <cellStyle name="Explanatory Text 5" xfId="98" xr:uid="{00000000-0005-0000-0000-000063030000}"/>
    <cellStyle name="Good" xfId="9" builtinId="26" customBuiltin="1"/>
    <cellStyle name="Good 2" xfId="135" xr:uid="{00000000-0005-0000-0000-000065030000}"/>
    <cellStyle name="Good 2 2" xfId="431" xr:uid="{00000000-0005-0000-0000-000066030000}"/>
    <cellStyle name="Good 2 3" xfId="520" xr:uid="{00000000-0005-0000-0000-000067030000}"/>
    <cellStyle name="Good 2 4" xfId="234" xr:uid="{00000000-0005-0000-0000-000068030000}"/>
    <cellStyle name="Good 3" xfId="299" xr:uid="{00000000-0005-0000-0000-000069030000}"/>
    <cellStyle name="Good 4" xfId="192" xr:uid="{00000000-0005-0000-0000-00006A030000}"/>
    <cellStyle name="Good 5" xfId="87" xr:uid="{00000000-0005-0000-0000-00006B030000}"/>
    <cellStyle name="Heading 1" xfId="5" builtinId="16" customBuiltin="1"/>
    <cellStyle name="Heading 1 2" xfId="131" xr:uid="{00000000-0005-0000-0000-00006D030000}"/>
    <cellStyle name="Heading 1 2 2" xfId="427" xr:uid="{00000000-0005-0000-0000-00006E030000}"/>
    <cellStyle name="Heading 1 2 3" xfId="516" xr:uid="{00000000-0005-0000-0000-00006F030000}"/>
    <cellStyle name="Heading 1 2 4" xfId="230" xr:uid="{00000000-0005-0000-0000-000070030000}"/>
    <cellStyle name="Heading 1 3" xfId="295" xr:uid="{00000000-0005-0000-0000-000071030000}"/>
    <cellStyle name="Heading 1 4" xfId="188" xr:uid="{00000000-0005-0000-0000-000072030000}"/>
    <cellStyle name="Heading 1 5" xfId="82" xr:uid="{00000000-0005-0000-0000-000073030000}"/>
    <cellStyle name="Heading 2" xfId="6" builtinId="17" customBuiltin="1"/>
    <cellStyle name="Heading 2 2" xfId="132" xr:uid="{00000000-0005-0000-0000-000075030000}"/>
    <cellStyle name="Heading 2 2 2" xfId="428" xr:uid="{00000000-0005-0000-0000-000076030000}"/>
    <cellStyle name="Heading 2 2 3" xfId="517" xr:uid="{00000000-0005-0000-0000-000077030000}"/>
    <cellStyle name="Heading 2 2 4" xfId="231" xr:uid="{00000000-0005-0000-0000-000078030000}"/>
    <cellStyle name="Heading 2 3" xfId="296" xr:uid="{00000000-0005-0000-0000-000079030000}"/>
    <cellStyle name="Heading 2 4" xfId="189" xr:uid="{00000000-0005-0000-0000-00007A030000}"/>
    <cellStyle name="Heading 2 5" xfId="83" xr:uid="{00000000-0005-0000-0000-00007B030000}"/>
    <cellStyle name="Heading 3" xfId="7" builtinId="18" customBuiltin="1"/>
    <cellStyle name="Heading 3 2" xfId="133" xr:uid="{00000000-0005-0000-0000-00007D030000}"/>
    <cellStyle name="Heading 3 2 2" xfId="429" xr:uid="{00000000-0005-0000-0000-00007E030000}"/>
    <cellStyle name="Heading 3 2 3" xfId="518" xr:uid="{00000000-0005-0000-0000-00007F030000}"/>
    <cellStyle name="Heading 3 2 4" xfId="232" xr:uid="{00000000-0005-0000-0000-000080030000}"/>
    <cellStyle name="Heading 3 3" xfId="297" xr:uid="{00000000-0005-0000-0000-000081030000}"/>
    <cellStyle name="Heading 3 4" xfId="190" xr:uid="{00000000-0005-0000-0000-000082030000}"/>
    <cellStyle name="Heading 3 5" xfId="88" xr:uid="{00000000-0005-0000-0000-000083030000}"/>
    <cellStyle name="Heading 4" xfId="8" builtinId="19" customBuiltin="1"/>
    <cellStyle name="Heading 4 2" xfId="134" xr:uid="{00000000-0005-0000-0000-000085030000}"/>
    <cellStyle name="Heading 4 2 2" xfId="430" xr:uid="{00000000-0005-0000-0000-000086030000}"/>
    <cellStyle name="Heading 4 2 3" xfId="519" xr:uid="{00000000-0005-0000-0000-000087030000}"/>
    <cellStyle name="Heading 4 2 4" xfId="233" xr:uid="{00000000-0005-0000-0000-000088030000}"/>
    <cellStyle name="Heading 4 3" xfId="298" xr:uid="{00000000-0005-0000-0000-000089030000}"/>
    <cellStyle name="Heading 4 4" xfId="191" xr:uid="{00000000-0005-0000-0000-00008A030000}"/>
    <cellStyle name="Heading 4 5" xfId="81" xr:uid="{00000000-0005-0000-0000-00008B030000}"/>
    <cellStyle name="Input" xfId="12" builtinId="20" customBuiltin="1"/>
    <cellStyle name="Input 2" xfId="138" xr:uid="{00000000-0005-0000-0000-00008D030000}"/>
    <cellStyle name="Input 2 2" xfId="434" xr:uid="{00000000-0005-0000-0000-00008E030000}"/>
    <cellStyle name="Input 2 3" xfId="523" xr:uid="{00000000-0005-0000-0000-00008F030000}"/>
    <cellStyle name="Input 2 4" xfId="237" xr:uid="{00000000-0005-0000-0000-000090030000}"/>
    <cellStyle name="Input 3" xfId="302" xr:uid="{00000000-0005-0000-0000-000091030000}"/>
    <cellStyle name="Input 4" xfId="195" xr:uid="{00000000-0005-0000-0000-000092030000}"/>
    <cellStyle name="Input 5" xfId="91" xr:uid="{00000000-0005-0000-0000-000093030000}"/>
    <cellStyle name="Linked Cell" xfId="15" builtinId="24" customBuiltin="1"/>
    <cellStyle name="Linked Cell 2" xfId="141" xr:uid="{00000000-0005-0000-0000-000095030000}"/>
    <cellStyle name="Linked Cell 2 2" xfId="437" xr:uid="{00000000-0005-0000-0000-000096030000}"/>
    <cellStyle name="Linked Cell 2 3" xfId="526" xr:uid="{00000000-0005-0000-0000-000097030000}"/>
    <cellStyle name="Linked Cell 2 4" xfId="240" xr:uid="{00000000-0005-0000-0000-000098030000}"/>
    <cellStyle name="Linked Cell 3" xfId="305" xr:uid="{00000000-0005-0000-0000-000099030000}"/>
    <cellStyle name="Linked Cell 4" xfId="198" xr:uid="{00000000-0005-0000-0000-00009A030000}"/>
    <cellStyle name="Linked Cell 5" xfId="94" xr:uid="{00000000-0005-0000-0000-00009B030000}"/>
    <cellStyle name="Neutral" xfId="11" builtinId="28" customBuiltin="1"/>
    <cellStyle name="Neutral 2" xfId="137" xr:uid="{00000000-0005-0000-0000-00009D030000}"/>
    <cellStyle name="Neutral 2 2" xfId="433" xr:uid="{00000000-0005-0000-0000-00009E030000}"/>
    <cellStyle name="Neutral 2 3" xfId="522" xr:uid="{00000000-0005-0000-0000-00009F030000}"/>
    <cellStyle name="Neutral 2 4" xfId="236" xr:uid="{00000000-0005-0000-0000-0000A0030000}"/>
    <cellStyle name="Neutral 3" xfId="301" xr:uid="{00000000-0005-0000-0000-0000A1030000}"/>
    <cellStyle name="Neutral 4" xfId="194" xr:uid="{00000000-0005-0000-0000-0000A2030000}"/>
    <cellStyle name="Neutral 5" xfId="90" xr:uid="{00000000-0005-0000-0000-0000A3030000}"/>
    <cellStyle name="Normal" xfId="0" builtinId="0"/>
    <cellStyle name="Normal 10" xfId="503" xr:uid="{00000000-0005-0000-0000-0000A5030000}"/>
    <cellStyle name="Normal 10 2" xfId="567" xr:uid="{00000000-0005-0000-0000-0000A6030000}"/>
    <cellStyle name="Normal 10 2 2" xfId="790" xr:uid="{00000000-0005-0000-0000-0000A7030000}"/>
    <cellStyle name="Normal 10 2 2 2" xfId="1118" xr:uid="{00000000-0005-0000-0000-0000A8030000}"/>
    <cellStyle name="Normal 10 2 3" xfId="1035" xr:uid="{00000000-0005-0000-0000-0000A9030000}"/>
    <cellStyle name="Normal 10 3" xfId="579" xr:uid="{00000000-0005-0000-0000-0000AA030000}"/>
    <cellStyle name="Normal 10 3 2" xfId="1047" xr:uid="{00000000-0005-0000-0000-0000AB030000}"/>
    <cellStyle name="Normal 10 4" xfId="591" xr:uid="{00000000-0005-0000-0000-0000AC030000}"/>
    <cellStyle name="Normal 10 4 2" xfId="1367" xr:uid="{00000000-0005-0000-0000-0000AD030000}"/>
    <cellStyle name="Normal 10 5" xfId="1018" xr:uid="{00000000-0005-0000-0000-0000AE030000}"/>
    <cellStyle name="Normal 11" xfId="562" xr:uid="{00000000-0005-0000-0000-0000AF030000}"/>
    <cellStyle name="Normal 11 2" xfId="647" xr:uid="{00000000-0005-0000-0000-0000B0030000}"/>
    <cellStyle name="Normal 11 2 2" xfId="791" xr:uid="{00000000-0005-0000-0000-0000B1030000}"/>
    <cellStyle name="Normal 11 2 2 2" xfId="1119" xr:uid="{00000000-0005-0000-0000-0000B2030000}"/>
    <cellStyle name="Normal 11 2 3" xfId="1068" xr:uid="{00000000-0005-0000-0000-0000B3030000}"/>
    <cellStyle name="Normal 11 3" xfId="717" xr:uid="{00000000-0005-0000-0000-0000B4030000}"/>
    <cellStyle name="Normal 11 3 2" xfId="1094" xr:uid="{00000000-0005-0000-0000-0000B5030000}"/>
    <cellStyle name="Normal 11 4" xfId="1357" xr:uid="{00000000-0005-0000-0000-0000B6030000}"/>
    <cellStyle name="Normal 12" xfId="183" xr:uid="{00000000-0005-0000-0000-0000B7030000}"/>
    <cellStyle name="Normal 12 2" xfId="625" xr:uid="{00000000-0005-0000-0000-0000B8030000}"/>
    <cellStyle name="Normal 12 2 2" xfId="792" xr:uid="{00000000-0005-0000-0000-0000B9030000}"/>
    <cellStyle name="Normal 12 2 2 2" xfId="1120" xr:uid="{00000000-0005-0000-0000-0000BA030000}"/>
    <cellStyle name="Normal 12 2 3" xfId="1392" xr:uid="{00000000-0005-0000-0000-0000BB030000}"/>
    <cellStyle name="Normal 12 3" xfId="656" xr:uid="{00000000-0005-0000-0000-0000BC030000}"/>
    <cellStyle name="Normal 12 3 2" xfId="1073" xr:uid="{00000000-0005-0000-0000-0000BD030000}"/>
    <cellStyle name="Normal 12 4" xfId="1218" xr:uid="{00000000-0005-0000-0000-0000BE030000}"/>
    <cellStyle name="Normal 13" xfId="563" xr:uid="{00000000-0005-0000-0000-0000BF030000}"/>
    <cellStyle name="Normal 13 2" xfId="793" xr:uid="{00000000-0005-0000-0000-0000C0030000}"/>
    <cellStyle name="Normal 13 2 2" xfId="1121" xr:uid="{00000000-0005-0000-0000-0000C1030000}"/>
    <cellStyle name="Normal 13 3" xfId="716" xr:uid="{00000000-0005-0000-0000-0000C2030000}"/>
    <cellStyle name="Normal 13 3 2" xfId="1093" xr:uid="{00000000-0005-0000-0000-0000C3030000}"/>
    <cellStyle name="Normal 13 4" xfId="1358" xr:uid="{00000000-0005-0000-0000-0000C4030000}"/>
    <cellStyle name="Normal 14" xfId="571" xr:uid="{00000000-0005-0000-0000-0000C5030000}"/>
    <cellStyle name="Normal 14 2" xfId="635" xr:uid="{00000000-0005-0000-0000-0000C6030000}"/>
    <cellStyle name="Normal 14 2 2" xfId="794" xr:uid="{00000000-0005-0000-0000-0000C7030000}"/>
    <cellStyle name="Normal 14 2 2 2" xfId="1122" xr:uid="{00000000-0005-0000-0000-0000C8030000}"/>
    <cellStyle name="Normal 14 2 3" xfId="1396" xr:uid="{00000000-0005-0000-0000-0000C9030000}"/>
    <cellStyle name="Normal 14 3" xfId="1039" xr:uid="{00000000-0005-0000-0000-0000CA030000}"/>
    <cellStyle name="Normal 15" xfId="581" xr:uid="{00000000-0005-0000-0000-0000CB030000}"/>
    <cellStyle name="Normal 15 2" xfId="795" xr:uid="{00000000-0005-0000-0000-0000CC030000}"/>
    <cellStyle name="Normal 15 2 2" xfId="1123" xr:uid="{00000000-0005-0000-0000-0000CD030000}"/>
    <cellStyle name="Normal 15 3" xfId="652" xr:uid="{00000000-0005-0000-0000-0000CE030000}"/>
    <cellStyle name="Normal 15 3 2" xfId="1070" xr:uid="{00000000-0005-0000-0000-0000CF030000}"/>
    <cellStyle name="Normal 15 4" xfId="1359" xr:uid="{00000000-0005-0000-0000-0000D0030000}"/>
    <cellStyle name="Normal 16" xfId="584" xr:uid="{00000000-0005-0000-0000-0000D1030000}"/>
    <cellStyle name="Normal 16 2" xfId="796" xr:uid="{00000000-0005-0000-0000-0000D2030000}"/>
    <cellStyle name="Normal 16 2 2" xfId="1124" xr:uid="{00000000-0005-0000-0000-0000D3030000}"/>
    <cellStyle name="Normal 16 3" xfId="1360" xr:uid="{00000000-0005-0000-0000-0000D4030000}"/>
    <cellStyle name="Normal 17" xfId="636" xr:uid="{00000000-0005-0000-0000-0000D5030000}"/>
    <cellStyle name="Normal 17 2" xfId="797" xr:uid="{00000000-0005-0000-0000-0000D6030000}"/>
    <cellStyle name="Normal 17 2 2" xfId="1125" xr:uid="{00000000-0005-0000-0000-0000D7030000}"/>
    <cellStyle name="Normal 17 3" xfId="1397" xr:uid="{00000000-0005-0000-0000-0000D8030000}"/>
    <cellStyle name="Normal 18" xfId="598" xr:uid="{00000000-0005-0000-0000-0000D9030000}"/>
    <cellStyle name="Normal 18 2" xfId="1372" xr:uid="{00000000-0005-0000-0000-0000DA030000}"/>
    <cellStyle name="Normal 19" xfId="589" xr:uid="{00000000-0005-0000-0000-0000DB030000}"/>
    <cellStyle name="Normal 19 2" xfId="1365" xr:uid="{00000000-0005-0000-0000-0000DC030000}"/>
    <cellStyle name="Normal 2" xfId="1" xr:uid="{00000000-0005-0000-0000-0000DD030000}"/>
    <cellStyle name="Normal 2 10" xfId="85" xr:uid="{00000000-0005-0000-0000-0000DE030000}"/>
    <cellStyle name="Normal 2 10 2" xfId="925" xr:uid="{00000000-0005-0000-0000-0000DF030000}"/>
    <cellStyle name="Normal 2 11" xfId="878" xr:uid="{00000000-0005-0000-0000-0000E0030000}"/>
    <cellStyle name="Normal 2 12" xfId="78" xr:uid="{00000000-0005-0000-0000-0000E1030000}"/>
    <cellStyle name="Normal 2 13" xfId="74" xr:uid="{00000000-0005-0000-0000-0000E2030000}"/>
    <cellStyle name="Normal 2 13 2" xfId="922" xr:uid="{00000000-0005-0000-0000-0000E3030000}"/>
    <cellStyle name="Normal 2 14" xfId="75" xr:uid="{00000000-0005-0000-0000-0000E4030000}"/>
    <cellStyle name="Normal 2 15" xfId="60" xr:uid="{00000000-0005-0000-0000-0000E5030000}"/>
    <cellStyle name="Normal 2 15 2" xfId="917" xr:uid="{00000000-0005-0000-0000-0000E6030000}"/>
    <cellStyle name="Normal 2 16" xfId="54" xr:uid="{00000000-0005-0000-0000-0000E7030000}"/>
    <cellStyle name="Normal 2 16 2" xfId="913" xr:uid="{00000000-0005-0000-0000-0000E8030000}"/>
    <cellStyle name="Normal 2 17" xfId="902" xr:uid="{00000000-0005-0000-0000-0000E9030000}"/>
    <cellStyle name="Normal 2 17 2" xfId="1149" xr:uid="{00000000-0005-0000-0000-0000EA030000}"/>
    <cellStyle name="Normal 2 17 2 2" xfId="1156" xr:uid="{00000000-0005-0000-0000-0000EB030000}"/>
    <cellStyle name="Normal 2 17 3" xfId="1145" xr:uid="{00000000-0005-0000-0000-0000EC030000}"/>
    <cellStyle name="Normal 2 18" xfId="1154" xr:uid="{00000000-0005-0000-0000-0000ED030000}"/>
    <cellStyle name="Normal 2 19" xfId="1172" xr:uid="{00000000-0005-0000-0000-0000EE030000}"/>
    <cellStyle name="Normal 2 2" xfId="4" xr:uid="{00000000-0005-0000-0000-0000EF030000}"/>
    <cellStyle name="Normal 2 2 10" xfId="1174" xr:uid="{00000000-0005-0000-0000-0000F0030000}"/>
    <cellStyle name="Normal 2 2 11" xfId="1170" xr:uid="{00000000-0005-0000-0000-0000F1030000}"/>
    <cellStyle name="Normal 2 2 12" xfId="53" xr:uid="{00000000-0005-0000-0000-0000F2030000}"/>
    <cellStyle name="Normal 2 2 13" xfId="47" xr:uid="{00000000-0005-0000-0000-0000F3030000}"/>
    <cellStyle name="Normal 2 2 14" xfId="1578" xr:uid="{00000000-0005-0000-0000-0000F4030000}"/>
    <cellStyle name="Normal 2 2 2" xfId="172" xr:uid="{00000000-0005-0000-0000-0000F5030000}"/>
    <cellStyle name="Normal 2 2 2 10" xfId="417" xr:uid="{00000000-0005-0000-0000-0000F6030000}"/>
    <cellStyle name="Normal 2 2 2 10 2" xfId="502" xr:uid="{00000000-0005-0000-0000-0000F7030000}"/>
    <cellStyle name="Normal 2 2 2 10 2 2" xfId="770" xr:uid="{00000000-0005-0000-0000-0000F8030000}"/>
    <cellStyle name="Normal 2 2 2 10 2 2 2" xfId="1489" xr:uid="{00000000-0005-0000-0000-0000F9030000}"/>
    <cellStyle name="Normal 2 2 2 10 2 3" xfId="1341" xr:uid="{00000000-0005-0000-0000-0000FA030000}"/>
    <cellStyle name="Normal 2 2 2 10 3" xfId="1305" xr:uid="{00000000-0005-0000-0000-0000FB030000}"/>
    <cellStyle name="Normal 2 2 2 11" xfId="424" xr:uid="{00000000-0005-0000-0000-0000FC030000}"/>
    <cellStyle name="Normal 2 2 2 11 2" xfId="556" xr:uid="{00000000-0005-0000-0000-0000FD030000}"/>
    <cellStyle name="Normal 2 2 2 12" xfId="362" xr:uid="{00000000-0005-0000-0000-0000FE030000}"/>
    <cellStyle name="Normal 2 2 2 12 2" xfId="1281" xr:uid="{00000000-0005-0000-0000-0000FF030000}"/>
    <cellStyle name="Normal 2 2 2 13" xfId="468" xr:uid="{00000000-0005-0000-0000-000000040000}"/>
    <cellStyle name="Normal 2 2 2 13 2" xfId="832" xr:uid="{00000000-0005-0000-0000-000001040000}"/>
    <cellStyle name="Normal 2 2 2 14" xfId="509" xr:uid="{00000000-0005-0000-0000-000002040000}"/>
    <cellStyle name="Normal 2 2 2 14 2" xfId="1342" xr:uid="{00000000-0005-0000-0000-000003040000}"/>
    <cellStyle name="Normal 2 2 2 15" xfId="271" xr:uid="{00000000-0005-0000-0000-000004040000}"/>
    <cellStyle name="Normal 2 2 2 2" xfId="359" xr:uid="{00000000-0005-0000-0000-000005040000}"/>
    <cellStyle name="Normal 2 2 2 2 2" xfId="499" xr:uid="{00000000-0005-0000-0000-000006040000}"/>
    <cellStyle name="Normal 2 2 2 2 2 2" xfId="679" xr:uid="{00000000-0005-0000-0000-000007040000}"/>
    <cellStyle name="Normal 2 2 2 2 2 2 2" xfId="1421" xr:uid="{00000000-0005-0000-0000-000008040000}"/>
    <cellStyle name="Normal 2 2 2 2 2 3" xfId="1338" xr:uid="{00000000-0005-0000-0000-000009040000}"/>
    <cellStyle name="Normal 2 2 2 2 3" xfId="626" xr:uid="{00000000-0005-0000-0000-00000A040000}"/>
    <cellStyle name="Normal 2 2 2 2 4" xfId="1279" xr:uid="{00000000-0005-0000-0000-00000B040000}"/>
    <cellStyle name="Normal 2 2 2 3" xfId="345" xr:uid="{00000000-0005-0000-0000-00000C040000}"/>
    <cellStyle name="Normal 2 2 2 3 2" xfId="501" xr:uid="{00000000-0005-0000-0000-00000D040000}"/>
    <cellStyle name="Normal 2 2 2 3 2 2" xfId="769" xr:uid="{00000000-0005-0000-0000-00000E040000}"/>
    <cellStyle name="Normal 2 2 2 3 2 2 2" xfId="1488" xr:uid="{00000000-0005-0000-0000-00000F040000}"/>
    <cellStyle name="Normal 2 2 2 3 2 3" xfId="1340" xr:uid="{00000000-0005-0000-0000-000010040000}"/>
    <cellStyle name="Normal 2 2 2 3 3" xfId="1276" xr:uid="{00000000-0005-0000-0000-000011040000}"/>
    <cellStyle name="Normal 2 2 2 4" xfId="279" xr:uid="{00000000-0005-0000-0000-000012040000}"/>
    <cellStyle name="Normal 2 2 2 4 2" xfId="482" xr:uid="{00000000-0005-0000-0000-000013040000}"/>
    <cellStyle name="Normal 2 2 2 4 2 2" xfId="682" xr:uid="{00000000-0005-0000-0000-000014040000}"/>
    <cellStyle name="Normal 2 2 2 4 2 2 2" xfId="1422" xr:uid="{00000000-0005-0000-0000-000015040000}"/>
    <cellStyle name="Normal 2 2 2 4 2 3" xfId="1328" xr:uid="{00000000-0005-0000-0000-000016040000}"/>
    <cellStyle name="Normal 2 2 2 4 3" xfId="1250" xr:uid="{00000000-0005-0000-0000-000017040000}"/>
    <cellStyle name="Normal 2 2 2 5" xfId="405" xr:uid="{00000000-0005-0000-0000-000018040000}"/>
    <cellStyle name="Normal 2 2 2 5 2" xfId="481" xr:uid="{00000000-0005-0000-0000-000019040000}"/>
    <cellStyle name="Normal 2 2 2 5 2 2" xfId="767" xr:uid="{00000000-0005-0000-0000-00001A040000}"/>
    <cellStyle name="Normal 2 2 2 5 2 2 2" xfId="1487" xr:uid="{00000000-0005-0000-0000-00001B040000}"/>
    <cellStyle name="Normal 2 2 2 5 2 3" xfId="1327" xr:uid="{00000000-0005-0000-0000-00001C040000}"/>
    <cellStyle name="Normal 2 2 2 5 3" xfId="1299" xr:uid="{00000000-0005-0000-0000-00001D040000}"/>
    <cellStyle name="Normal 2 2 2 6" xfId="375" xr:uid="{00000000-0005-0000-0000-00001E040000}"/>
    <cellStyle name="Normal 2 2 2 6 2" xfId="497" xr:uid="{00000000-0005-0000-0000-00001F040000}"/>
    <cellStyle name="Normal 2 2 2 6 2 2" xfId="663" xr:uid="{00000000-0005-0000-0000-000020040000}"/>
    <cellStyle name="Normal 2 2 2 6 2 2 2" xfId="1413" xr:uid="{00000000-0005-0000-0000-000021040000}"/>
    <cellStyle name="Normal 2 2 2 6 2 3" xfId="1336" xr:uid="{00000000-0005-0000-0000-000022040000}"/>
    <cellStyle name="Normal 2 2 2 6 3" xfId="1286" xr:uid="{00000000-0005-0000-0000-000023040000}"/>
    <cellStyle name="Normal 2 2 2 7" xfId="372" xr:uid="{00000000-0005-0000-0000-000024040000}"/>
    <cellStyle name="Normal 2 2 2 7 2" xfId="495" xr:uid="{00000000-0005-0000-0000-000025040000}"/>
    <cellStyle name="Normal 2 2 2 7 2 2" xfId="660" xr:uid="{00000000-0005-0000-0000-000026040000}"/>
    <cellStyle name="Normal 2 2 2 7 2 2 2" xfId="1410" xr:uid="{00000000-0005-0000-0000-000027040000}"/>
    <cellStyle name="Normal 2 2 2 7 2 3" xfId="1334" xr:uid="{00000000-0005-0000-0000-000028040000}"/>
    <cellStyle name="Normal 2 2 2 7 3" xfId="1285" xr:uid="{00000000-0005-0000-0000-000029040000}"/>
    <cellStyle name="Normal 2 2 2 8" xfId="408" xr:uid="{00000000-0005-0000-0000-00002A040000}"/>
    <cellStyle name="Normal 2 2 2 8 2" xfId="491" xr:uid="{00000000-0005-0000-0000-00002B040000}"/>
    <cellStyle name="Normal 2 2 2 8 2 2" xfId="650" xr:uid="{00000000-0005-0000-0000-00002C040000}"/>
    <cellStyle name="Normal 2 2 2 8 2 2 2" xfId="1405" xr:uid="{00000000-0005-0000-0000-00002D040000}"/>
    <cellStyle name="Normal 2 2 2 8 2 3" xfId="1332" xr:uid="{00000000-0005-0000-0000-00002E040000}"/>
    <cellStyle name="Normal 2 2 2 8 3" xfId="1301" xr:uid="{00000000-0005-0000-0000-00002F040000}"/>
    <cellStyle name="Normal 2 2 2 9" xfId="338" xr:uid="{00000000-0005-0000-0000-000030040000}"/>
    <cellStyle name="Normal 2 2 2 9 2" xfId="475" xr:uid="{00000000-0005-0000-0000-000031040000}"/>
    <cellStyle name="Normal 2 2 2 9 2 2" xfId="666" xr:uid="{00000000-0005-0000-0000-000032040000}"/>
    <cellStyle name="Normal 2 2 2 9 2 2 2" xfId="1415" xr:uid="{00000000-0005-0000-0000-000033040000}"/>
    <cellStyle name="Normal 2 2 2 9 2 3" xfId="1323" xr:uid="{00000000-0005-0000-0000-000034040000}"/>
    <cellStyle name="Normal 2 2 2 9 3" xfId="1270" xr:uid="{00000000-0005-0000-0000-000035040000}"/>
    <cellStyle name="Normal 2 2 3" xfId="281" xr:uid="{00000000-0005-0000-0000-000036040000}"/>
    <cellStyle name="Normal 2 2 3 10" xfId="389" xr:uid="{00000000-0005-0000-0000-000037040000}"/>
    <cellStyle name="Normal 2 2 3 10 2" xfId="485" xr:uid="{00000000-0005-0000-0000-000038040000}"/>
    <cellStyle name="Normal 2 2 3 10 2 2" xfId="715" xr:uid="{00000000-0005-0000-0000-000039040000}"/>
    <cellStyle name="Normal 2 2 3 10 2 2 2" xfId="1447" xr:uid="{00000000-0005-0000-0000-00003A040000}"/>
    <cellStyle name="Normal 2 2 3 10 2 3" xfId="1330" xr:uid="{00000000-0005-0000-0000-00003B040000}"/>
    <cellStyle name="Normal 2 2 3 10 3" xfId="1291" xr:uid="{00000000-0005-0000-0000-00003C040000}"/>
    <cellStyle name="Normal 2 2 3 11" xfId="477" xr:uid="{00000000-0005-0000-0000-00003D040000}"/>
    <cellStyle name="Normal 2 2 3 11 2" xfId="673" xr:uid="{00000000-0005-0000-0000-00003E040000}"/>
    <cellStyle name="Normal 2 2 3 11 2 2" xfId="1418" xr:uid="{00000000-0005-0000-0000-00003F040000}"/>
    <cellStyle name="Normal 2 2 3 11 3" xfId="1325" xr:uid="{00000000-0005-0000-0000-000040040000}"/>
    <cellStyle name="Normal 2 2 3 12" xfId="1251" xr:uid="{00000000-0005-0000-0000-000041040000}"/>
    <cellStyle name="Normal 2 2 3 2" xfId="278" xr:uid="{00000000-0005-0000-0000-000042040000}"/>
    <cellStyle name="Normal 2 2 3 2 2" xfId="500" xr:uid="{00000000-0005-0000-0000-000043040000}"/>
    <cellStyle name="Normal 2 2 3 2 2 2" xfId="672" xr:uid="{00000000-0005-0000-0000-000044040000}"/>
    <cellStyle name="Normal 2 2 3 2 2 2 2" xfId="1417" xr:uid="{00000000-0005-0000-0000-000045040000}"/>
    <cellStyle name="Normal 2 2 3 2 2 3" xfId="1339" xr:uid="{00000000-0005-0000-0000-000046040000}"/>
    <cellStyle name="Normal 2 2 3 2 3" xfId="1249" xr:uid="{00000000-0005-0000-0000-000047040000}"/>
    <cellStyle name="Normal 2 2 3 3" xfId="392" xr:uid="{00000000-0005-0000-0000-000048040000}"/>
    <cellStyle name="Normal 2 2 3 3 2" xfId="480" xr:uid="{00000000-0005-0000-0000-000049040000}"/>
    <cellStyle name="Normal 2 2 3 3 2 2" xfId="661" xr:uid="{00000000-0005-0000-0000-00004A040000}"/>
    <cellStyle name="Normal 2 2 3 3 2 2 2" xfId="1411" xr:uid="{00000000-0005-0000-0000-00004B040000}"/>
    <cellStyle name="Normal 2 2 3 3 2 3" xfId="1326" xr:uid="{00000000-0005-0000-0000-00004C040000}"/>
    <cellStyle name="Normal 2 2 3 3 3" xfId="1293" xr:uid="{00000000-0005-0000-0000-00004D040000}"/>
    <cellStyle name="Normal 2 2 3 4" xfId="416" xr:uid="{00000000-0005-0000-0000-00004E040000}"/>
    <cellStyle name="Normal 2 2 3 4 2" xfId="496" xr:uid="{00000000-0005-0000-0000-00004F040000}"/>
    <cellStyle name="Normal 2 2 3 4 2 2" xfId="762" xr:uid="{00000000-0005-0000-0000-000050040000}"/>
    <cellStyle name="Normal 2 2 3 4 2 2 2" xfId="1484" xr:uid="{00000000-0005-0000-0000-000051040000}"/>
    <cellStyle name="Normal 2 2 3 4 2 3" xfId="1335" xr:uid="{00000000-0005-0000-0000-000052040000}"/>
    <cellStyle name="Normal 2 2 3 4 3" xfId="1304" xr:uid="{00000000-0005-0000-0000-000053040000}"/>
    <cellStyle name="Normal 2 2 3 5" xfId="403" xr:uid="{00000000-0005-0000-0000-000054040000}"/>
    <cellStyle name="Normal 2 2 3 5 2" xfId="492" xr:uid="{00000000-0005-0000-0000-000055040000}"/>
    <cellStyle name="Normal 2 2 3 5 2 2" xfId="651" xr:uid="{00000000-0005-0000-0000-000056040000}"/>
    <cellStyle name="Normal 2 2 3 5 2 2 2" xfId="1406" xr:uid="{00000000-0005-0000-0000-000057040000}"/>
    <cellStyle name="Normal 2 2 3 5 2 3" xfId="1333" xr:uid="{00000000-0005-0000-0000-000058040000}"/>
    <cellStyle name="Normal 2 2 3 5 3" xfId="1298" xr:uid="{00000000-0005-0000-0000-000059040000}"/>
    <cellStyle name="Normal 2 2 3 6" xfId="369" xr:uid="{00000000-0005-0000-0000-00005A040000}"/>
    <cellStyle name="Normal 2 2 3 6 2" xfId="476" xr:uid="{00000000-0005-0000-0000-00005B040000}"/>
    <cellStyle name="Normal 2 2 3 6 2 2" xfId="662" xr:uid="{00000000-0005-0000-0000-00005C040000}"/>
    <cellStyle name="Normal 2 2 3 6 2 2 2" xfId="1412" xr:uid="{00000000-0005-0000-0000-00005D040000}"/>
    <cellStyle name="Normal 2 2 3 6 2 3" xfId="1324" xr:uid="{00000000-0005-0000-0000-00005E040000}"/>
    <cellStyle name="Normal 2 2 3 6 3" xfId="1284" xr:uid="{00000000-0005-0000-0000-00005F040000}"/>
    <cellStyle name="Normal 2 2 3 7" xfId="344" xr:uid="{00000000-0005-0000-0000-000060040000}"/>
    <cellStyle name="Normal 2 2 3 7 2" xfId="483" xr:uid="{00000000-0005-0000-0000-000061040000}"/>
    <cellStyle name="Normal 2 2 3 7 2 2" xfId="657" xr:uid="{00000000-0005-0000-0000-000062040000}"/>
    <cellStyle name="Normal 2 2 3 7 2 2 2" xfId="1408" xr:uid="{00000000-0005-0000-0000-000063040000}"/>
    <cellStyle name="Normal 2 2 3 7 2 3" xfId="1329" xr:uid="{00000000-0005-0000-0000-000064040000}"/>
    <cellStyle name="Normal 2 2 3 7 3" xfId="1275" xr:uid="{00000000-0005-0000-0000-000065040000}"/>
    <cellStyle name="Normal 2 2 3 8" xfId="388" xr:uid="{00000000-0005-0000-0000-000066040000}"/>
    <cellStyle name="Normal 2 2 3 8 2" xfId="498" xr:uid="{00000000-0005-0000-0000-000067040000}"/>
    <cellStyle name="Normal 2 2 3 8 2 2" xfId="674" xr:uid="{00000000-0005-0000-0000-000068040000}"/>
    <cellStyle name="Normal 2 2 3 8 2 2 2" xfId="1419" xr:uid="{00000000-0005-0000-0000-000069040000}"/>
    <cellStyle name="Normal 2 2 3 8 2 3" xfId="1337" xr:uid="{00000000-0005-0000-0000-00006A040000}"/>
    <cellStyle name="Normal 2 2 3 8 3" xfId="1290" xr:uid="{00000000-0005-0000-0000-00006B040000}"/>
    <cellStyle name="Normal 2 2 3 9" xfId="368" xr:uid="{00000000-0005-0000-0000-00006C040000}"/>
    <cellStyle name="Normal 2 2 3 9 2" xfId="488" xr:uid="{00000000-0005-0000-0000-00006D040000}"/>
    <cellStyle name="Normal 2 2 3 9 2 2" xfId="684" xr:uid="{00000000-0005-0000-0000-00006E040000}"/>
    <cellStyle name="Normal 2 2 3 9 2 2 2" xfId="1423" xr:uid="{00000000-0005-0000-0000-00006F040000}"/>
    <cellStyle name="Normal 2 2 3 9 2 3" xfId="1331" xr:uid="{00000000-0005-0000-0000-000070040000}"/>
    <cellStyle name="Normal 2 2 3 9 3" xfId="1283" xr:uid="{00000000-0005-0000-0000-000071040000}"/>
    <cellStyle name="Normal 2 2 4" xfId="402" xr:uid="{00000000-0005-0000-0000-000072040000}"/>
    <cellStyle name="Normal 2 2 5" xfId="390" xr:uid="{00000000-0005-0000-0000-000073040000}"/>
    <cellStyle name="Normal 2 2 5 2" xfId="987" xr:uid="{00000000-0005-0000-0000-000074040000}"/>
    <cellStyle name="Normal 2 2 6" xfId="507" xr:uid="{00000000-0005-0000-0000-000075040000}"/>
    <cellStyle name="Normal 2 2 6 2" xfId="1022" xr:uid="{00000000-0005-0000-0000-000076040000}"/>
    <cellStyle name="Normal 2 2 7" xfId="79" xr:uid="{00000000-0005-0000-0000-000077040000}"/>
    <cellStyle name="Normal 2 2 8" xfId="923" xr:uid="{00000000-0005-0000-0000-000078040000}"/>
    <cellStyle name="Normal 2 2 9" xfId="906" xr:uid="{00000000-0005-0000-0000-000079040000}"/>
    <cellStyle name="Normal 2 20" xfId="1164" xr:uid="{00000000-0005-0000-0000-00007A040000}"/>
    <cellStyle name="Normal 2 21" xfId="50" xr:uid="{00000000-0005-0000-0000-00007B040000}"/>
    <cellStyle name="Normal 2 22" xfId="45" xr:uid="{00000000-0005-0000-0000-00007C040000}"/>
    <cellStyle name="Normal 2 3" xfId="52" xr:uid="{00000000-0005-0000-0000-00007D040000}"/>
    <cellStyle name="Normal 2 3 2" xfId="175" xr:uid="{00000000-0005-0000-0000-00007E040000}"/>
    <cellStyle name="Normal 2 3 2 2" xfId="470" xr:uid="{00000000-0005-0000-0000-00007F040000}"/>
    <cellStyle name="Normal 2 3 2 2 2" xfId="1006" xr:uid="{00000000-0005-0000-0000-000080040000}"/>
    <cellStyle name="Normal 2 3 2 3" xfId="558" xr:uid="{00000000-0005-0000-0000-000081040000}"/>
    <cellStyle name="Normal 2 3 2 3 2" xfId="1028" xr:uid="{00000000-0005-0000-0000-000082040000}"/>
    <cellStyle name="Normal 2 3 2 4" xfId="273" xr:uid="{00000000-0005-0000-0000-000083040000}"/>
    <cellStyle name="Normal 2 3 2 4 2" xfId="834" xr:uid="{00000000-0005-0000-0000-000084040000}"/>
    <cellStyle name="Normal 2 3 2 4 2 2" xfId="1130" xr:uid="{00000000-0005-0000-0000-000085040000}"/>
    <cellStyle name="Normal 2 3 2 4 3" xfId="941" xr:uid="{00000000-0005-0000-0000-000086040000}"/>
    <cellStyle name="Normal 2 3 2 5" xfId="933" xr:uid="{00000000-0005-0000-0000-000087040000}"/>
    <cellStyle name="Normal 2 3 3" xfId="421" xr:uid="{00000000-0005-0000-0000-000088040000}"/>
    <cellStyle name="Normal 2 3 3 2" xfId="1003" xr:uid="{00000000-0005-0000-0000-000089040000}"/>
    <cellStyle name="Normal 2 3 4" xfId="508" xr:uid="{00000000-0005-0000-0000-00008A040000}"/>
    <cellStyle name="Normal 2 3 4 2" xfId="1023" xr:uid="{00000000-0005-0000-0000-00008B040000}"/>
    <cellStyle name="Normal 2 3 5" xfId="126" xr:uid="{00000000-0005-0000-0000-00008C040000}"/>
    <cellStyle name="Normal 2 3 5 2" xfId="928" xr:uid="{00000000-0005-0000-0000-00008D040000}"/>
    <cellStyle name="Normal 2 3 6" xfId="1173" xr:uid="{00000000-0005-0000-0000-00008E040000}"/>
    <cellStyle name="Normal 2 4" xfId="124" xr:uid="{00000000-0005-0000-0000-00008F040000}"/>
    <cellStyle name="Normal 2 4 2" xfId="127" xr:uid="{00000000-0005-0000-0000-000090040000}"/>
    <cellStyle name="Normal 2 4 2 2" xfId="274" xr:uid="{00000000-0005-0000-0000-000091040000}"/>
    <cellStyle name="Normal 2 4 2 2 2" xfId="471" xr:uid="{00000000-0005-0000-0000-000092040000}"/>
    <cellStyle name="Normal 2 4 2 2 2 2" xfId="1007" xr:uid="{00000000-0005-0000-0000-000093040000}"/>
    <cellStyle name="Normal 2 4 2 2 3" xfId="559" xr:uid="{00000000-0005-0000-0000-000094040000}"/>
    <cellStyle name="Normal 2 4 2 2 3 2" xfId="1029" xr:uid="{00000000-0005-0000-0000-000095040000}"/>
    <cellStyle name="Normal 2 4 2 2 4" xfId="835" xr:uid="{00000000-0005-0000-0000-000096040000}"/>
    <cellStyle name="Normal 2 4 2 2 4 2" xfId="1131" xr:uid="{00000000-0005-0000-0000-000097040000}"/>
    <cellStyle name="Normal 2 4 2 2 5" xfId="942" xr:uid="{00000000-0005-0000-0000-000098040000}"/>
    <cellStyle name="Normal 2 4 2 3" xfId="621" xr:uid="{00000000-0005-0000-0000-000099040000}"/>
    <cellStyle name="Normal 2 4 2 3 2" xfId="1058" xr:uid="{00000000-0005-0000-0000-00009A040000}"/>
    <cellStyle name="Normal 2 4 2 4" xfId="929" xr:uid="{00000000-0005-0000-0000-00009B040000}"/>
    <cellStyle name="Normal 2 4 3" xfId="173" xr:uid="{00000000-0005-0000-0000-00009C040000}"/>
    <cellStyle name="Normal 2 4 3 2" xfId="469" xr:uid="{00000000-0005-0000-0000-00009D040000}"/>
    <cellStyle name="Normal 2 4 3 2 2" xfId="1005" xr:uid="{00000000-0005-0000-0000-00009E040000}"/>
    <cellStyle name="Normal 2 4 3 3" xfId="557" xr:uid="{00000000-0005-0000-0000-00009F040000}"/>
    <cellStyle name="Normal 2 4 3 3 2" xfId="1027" xr:uid="{00000000-0005-0000-0000-0000A0040000}"/>
    <cellStyle name="Normal 2 4 3 4" xfId="272" xr:uid="{00000000-0005-0000-0000-0000A1040000}"/>
    <cellStyle name="Normal 2 4 3 4 2" xfId="833" xr:uid="{00000000-0005-0000-0000-0000A2040000}"/>
    <cellStyle name="Normal 2 4 3 4 2 2" xfId="1129" xr:uid="{00000000-0005-0000-0000-0000A3040000}"/>
    <cellStyle name="Normal 2 4 3 4 3" xfId="940" xr:uid="{00000000-0005-0000-0000-0000A4040000}"/>
    <cellStyle name="Normal 2 4 3 5" xfId="932" xr:uid="{00000000-0005-0000-0000-0000A5040000}"/>
    <cellStyle name="Normal 2 4 4" xfId="420" xr:uid="{00000000-0005-0000-0000-0000A6040000}"/>
    <cellStyle name="Normal 2 4 4 2" xfId="1002" xr:uid="{00000000-0005-0000-0000-0000A7040000}"/>
    <cellStyle name="Normal 2 4 5" xfId="487" xr:uid="{00000000-0005-0000-0000-0000A8040000}"/>
    <cellStyle name="Normal 2 4 5 2" xfId="1013" xr:uid="{00000000-0005-0000-0000-0000A9040000}"/>
    <cellStyle name="Normal 2 4 6" xfId="926" xr:uid="{00000000-0005-0000-0000-0000AA040000}"/>
    <cellStyle name="Normal 2 5" xfId="176" xr:uid="{00000000-0005-0000-0000-0000AB040000}"/>
    <cellStyle name="Normal 2 5 2" xfId="467" xr:uid="{00000000-0005-0000-0000-0000AC040000}"/>
    <cellStyle name="Normal 2 5 2 2" xfId="1004" xr:uid="{00000000-0005-0000-0000-0000AD040000}"/>
    <cellStyle name="Normal 2 5 3" xfId="506" xr:uid="{00000000-0005-0000-0000-0000AE040000}"/>
    <cellStyle name="Normal 2 5 3 2" xfId="1021" xr:uid="{00000000-0005-0000-0000-0000AF040000}"/>
    <cellStyle name="Normal 2 5 4" xfId="270" xr:uid="{00000000-0005-0000-0000-0000B0040000}"/>
    <cellStyle name="Normal 2 5 4 2" xfId="831" xr:uid="{00000000-0005-0000-0000-0000B1040000}"/>
    <cellStyle name="Normal 2 5 4 2 2" xfId="1128" xr:uid="{00000000-0005-0000-0000-0000B2040000}"/>
    <cellStyle name="Normal 2 5 4 3" xfId="939" xr:uid="{00000000-0005-0000-0000-0000B3040000}"/>
    <cellStyle name="Normal 2 5 5" xfId="934" xr:uid="{00000000-0005-0000-0000-0000B4040000}"/>
    <cellStyle name="Normal 2 6" xfId="171" xr:uid="{00000000-0005-0000-0000-0000B5040000}"/>
    <cellStyle name="Normal 2 6 2" xfId="349" xr:uid="{00000000-0005-0000-0000-0000B6040000}"/>
    <cellStyle name="Normal 2 6 2 2" xfId="960" xr:uid="{00000000-0005-0000-0000-0000B7040000}"/>
    <cellStyle name="Normal 2 6 3" xfId="473" xr:uid="{00000000-0005-0000-0000-0000B8040000}"/>
    <cellStyle name="Normal 2 6 4" xfId="513" xr:uid="{00000000-0005-0000-0000-0000B9040000}"/>
    <cellStyle name="Normal 2 6 5" xfId="504" xr:uid="{00000000-0005-0000-0000-0000BA040000}"/>
    <cellStyle name="Normal 2 6 5 2" xfId="1019" xr:uid="{00000000-0005-0000-0000-0000BB040000}"/>
    <cellStyle name="Normal 2 6 6" xfId="292" xr:uid="{00000000-0005-0000-0000-0000BC040000}"/>
    <cellStyle name="Normal 2 6 6 2" xfId="953" xr:uid="{00000000-0005-0000-0000-0000BD040000}"/>
    <cellStyle name="Normal 2 6 7" xfId="931" xr:uid="{00000000-0005-0000-0000-0000BE040000}"/>
    <cellStyle name="Normal 2 7" xfId="394" xr:uid="{00000000-0005-0000-0000-0000BF040000}"/>
    <cellStyle name="Normal 2 7 2" xfId="489" xr:uid="{00000000-0005-0000-0000-0000C0040000}"/>
    <cellStyle name="Normal 2 7 2 2" xfId="1014" xr:uid="{00000000-0005-0000-0000-0000C1040000}"/>
    <cellStyle name="Normal 2 7 3" xfId="640" xr:uid="{00000000-0005-0000-0000-0000C2040000}"/>
    <cellStyle name="Normal 2 7 4" xfId="988" xr:uid="{00000000-0005-0000-0000-0000C3040000}"/>
    <cellStyle name="Normal 2 8" xfId="381" xr:uid="{00000000-0005-0000-0000-0000C4040000}"/>
    <cellStyle name="Normal 2 8 2" xfId="627" xr:uid="{00000000-0005-0000-0000-0000C5040000}"/>
    <cellStyle name="Normal 2 8 2 2" xfId="1060" xr:uid="{00000000-0005-0000-0000-0000C6040000}"/>
    <cellStyle name="Normal 2 8 3" xfId="981" xr:uid="{00000000-0005-0000-0000-0000C7040000}"/>
    <cellStyle name="Normal 2 9" xfId="484" xr:uid="{00000000-0005-0000-0000-0000C8040000}"/>
    <cellStyle name="Normal 2 9 2" xfId="787" xr:uid="{00000000-0005-0000-0000-0000C9040000}"/>
    <cellStyle name="Normal 2 9 2 2" xfId="1116" xr:uid="{00000000-0005-0000-0000-0000CA040000}"/>
    <cellStyle name="Normal 2 9 3" xfId="1011" xr:uid="{00000000-0005-0000-0000-0000CB040000}"/>
    <cellStyle name="Normal 20" xfId="597" xr:uid="{00000000-0005-0000-0000-0000CC040000}"/>
    <cellStyle name="Normal 20 2" xfId="1371" xr:uid="{00000000-0005-0000-0000-0000CD040000}"/>
    <cellStyle name="Normal 21" xfId="404" xr:uid="{00000000-0005-0000-0000-0000CE040000}"/>
    <cellStyle name="Normal 21 2" xfId="490" xr:uid="{00000000-0005-0000-0000-0000CF040000}"/>
    <cellStyle name="Normal 21 2 2" xfId="1015" xr:uid="{00000000-0005-0000-0000-0000D0040000}"/>
    <cellStyle name="Normal 21 3" xfId="593" xr:uid="{00000000-0005-0000-0000-0000D1040000}"/>
    <cellStyle name="Normal 21 3 2" xfId="1369" xr:uid="{00000000-0005-0000-0000-0000D2040000}"/>
    <cellStyle name="Normal 21 4" xfId="993" xr:uid="{00000000-0005-0000-0000-0000D3040000}"/>
    <cellStyle name="Normal 22" xfId="587" xr:uid="{00000000-0005-0000-0000-0000D4040000}"/>
    <cellStyle name="Normal 22 2" xfId="1363" xr:uid="{00000000-0005-0000-0000-0000D5040000}"/>
    <cellStyle name="Normal 23" xfId="623" xr:uid="{00000000-0005-0000-0000-0000D6040000}"/>
    <cellStyle name="Normal 23 2" xfId="1390" xr:uid="{00000000-0005-0000-0000-0000D7040000}"/>
    <cellStyle name="Normal 24" xfId="384" xr:uid="{00000000-0005-0000-0000-0000D8040000}"/>
    <cellStyle name="Normal 24 2" xfId="511" xr:uid="{00000000-0005-0000-0000-0000D9040000}"/>
    <cellStyle name="Normal 24 2 2" xfId="1025" xr:uid="{00000000-0005-0000-0000-0000DA040000}"/>
    <cellStyle name="Normal 24 3" xfId="624" xr:uid="{00000000-0005-0000-0000-0000DB040000}"/>
    <cellStyle name="Normal 24 3 2" xfId="1391" xr:uid="{00000000-0005-0000-0000-0000DC040000}"/>
    <cellStyle name="Normal 24 4" xfId="984" xr:uid="{00000000-0005-0000-0000-0000DD040000}"/>
    <cellStyle name="Normal 25" xfId="646" xr:uid="{00000000-0005-0000-0000-0000DE040000}"/>
    <cellStyle name="Normal 25 2" xfId="1403" xr:uid="{00000000-0005-0000-0000-0000DF040000}"/>
    <cellStyle name="Normal 26" xfId="585" xr:uid="{00000000-0005-0000-0000-0000E0040000}"/>
    <cellStyle name="Normal 26 2" xfId="1361" xr:uid="{00000000-0005-0000-0000-0000E1040000}"/>
    <cellStyle name="Normal 27" xfId="637" xr:uid="{00000000-0005-0000-0000-0000E2040000}"/>
    <cellStyle name="Normal 27 2" xfId="1398" xr:uid="{00000000-0005-0000-0000-0000E3040000}"/>
    <cellStyle name="Normal 28" xfId="586" xr:uid="{00000000-0005-0000-0000-0000E4040000}"/>
    <cellStyle name="Normal 28 2" xfId="1362" xr:uid="{00000000-0005-0000-0000-0000E5040000}"/>
    <cellStyle name="Normal 29" xfId="588" xr:uid="{00000000-0005-0000-0000-0000E6040000}"/>
    <cellStyle name="Normal 29 2" xfId="1364" xr:uid="{00000000-0005-0000-0000-0000E7040000}"/>
    <cellStyle name="Normal 3" xfId="51" xr:uid="{00000000-0005-0000-0000-0000E8040000}"/>
    <cellStyle name="Normal 3 10" xfId="76" xr:uid="{00000000-0005-0000-0000-0000E9040000}"/>
    <cellStyle name="Normal 3 11" xfId="59" xr:uid="{00000000-0005-0000-0000-0000EA040000}"/>
    <cellStyle name="Normal 3 2" xfId="65" xr:uid="{00000000-0005-0000-0000-0000EB040000}"/>
    <cellStyle name="Normal 3 2 2" xfId="514" xr:uid="{00000000-0005-0000-0000-0000EC040000}"/>
    <cellStyle name="Normal 3 2 2 2" xfId="737" xr:uid="{00000000-0005-0000-0000-0000ED040000}"/>
    <cellStyle name="Normal 3 2 2 2 2" xfId="1465" xr:uid="{00000000-0005-0000-0000-0000EE040000}"/>
    <cellStyle name="Normal 3 2 2 3" xfId="1343" xr:uid="{00000000-0005-0000-0000-0000EF040000}"/>
    <cellStyle name="Normal 3 2 3" xfId="855" xr:uid="{00000000-0005-0000-0000-0000F0040000}"/>
    <cellStyle name="Normal 3 2 3 2" xfId="1544" xr:uid="{00000000-0005-0000-0000-0000F1040000}"/>
    <cellStyle name="Normal 3 2 4" xfId="888" xr:uid="{00000000-0005-0000-0000-0000F2040000}"/>
    <cellStyle name="Normal 3 2 4 2" xfId="1143" xr:uid="{00000000-0005-0000-0000-0000F3040000}"/>
    <cellStyle name="Normal 3 2 5" xfId="422" xr:uid="{00000000-0005-0000-0000-0000F4040000}"/>
    <cellStyle name="Normal 3 2 5 2" xfId="1306" xr:uid="{00000000-0005-0000-0000-0000F5040000}"/>
    <cellStyle name="Normal 3 2 6" xfId="919" xr:uid="{00000000-0005-0000-0000-0000F6040000}"/>
    <cellStyle name="Normal 3 3" xfId="350" xr:uid="{00000000-0005-0000-0000-0000F7040000}"/>
    <cellStyle name="Normal 3 3 2" xfId="629" xr:uid="{00000000-0005-0000-0000-0000F8040000}"/>
    <cellStyle name="Normal 3 3 2 2" xfId="786" xr:uid="{00000000-0005-0000-0000-0000F9040000}"/>
    <cellStyle name="Normal 3 3 2 2 2" xfId="1495" xr:uid="{00000000-0005-0000-0000-0000FA040000}"/>
    <cellStyle name="Normal 3 3 2 3" xfId="1061" xr:uid="{00000000-0005-0000-0000-0000FB040000}"/>
    <cellStyle name="Normal 3 3 3" xfId="638" xr:uid="{00000000-0005-0000-0000-0000FC040000}"/>
    <cellStyle name="Normal 3 3 3 2" xfId="869" xr:uid="{00000000-0005-0000-0000-0000FD040000}"/>
    <cellStyle name="Normal 3 3 3 2 2" xfId="1135" xr:uid="{00000000-0005-0000-0000-0000FE040000}"/>
    <cellStyle name="Normal 3 3 3 3" xfId="1065" xr:uid="{00000000-0005-0000-0000-0000FF040000}"/>
    <cellStyle name="Normal 3 3 4" xfId="642" xr:uid="{00000000-0005-0000-0000-000000050000}"/>
    <cellStyle name="Normal 3 3 4 2" xfId="1400" xr:uid="{00000000-0005-0000-0000-000001050000}"/>
    <cellStyle name="Normal 3 3 5" xfId="961" xr:uid="{00000000-0005-0000-0000-000002050000}"/>
    <cellStyle name="Normal 3 4" xfId="425" xr:uid="{00000000-0005-0000-0000-000003050000}"/>
    <cellStyle name="Normal 3 4 2" xfId="686" xr:uid="{00000000-0005-0000-0000-000004050000}"/>
    <cellStyle name="Normal 3 4 2 2" xfId="1087" xr:uid="{00000000-0005-0000-0000-000005050000}"/>
    <cellStyle name="Normal 3 4 3" xfId="1308" xr:uid="{00000000-0005-0000-0000-000006050000}"/>
    <cellStyle name="Normal 3 5" xfId="512" xr:uid="{00000000-0005-0000-0000-000007050000}"/>
    <cellStyle name="Normal 3 5 2" xfId="712" xr:uid="{00000000-0005-0000-0000-000008050000}"/>
    <cellStyle name="Normal 3 5 2 2" xfId="1444" xr:uid="{00000000-0005-0000-0000-000009050000}"/>
    <cellStyle name="Normal 3 5 3" xfId="1026" xr:uid="{00000000-0005-0000-0000-00000A050000}"/>
    <cellStyle name="Normal 3 6" xfId="228" xr:uid="{00000000-0005-0000-0000-00000B050000}"/>
    <cellStyle name="Normal 3 6 2" xfId="714" xr:uid="{00000000-0005-0000-0000-00000C050000}"/>
    <cellStyle name="Normal 3 6 2 2" xfId="1446" xr:uid="{00000000-0005-0000-0000-00000D050000}"/>
    <cellStyle name="Normal 3 6 3" xfId="1235" xr:uid="{00000000-0005-0000-0000-00000E050000}"/>
    <cellStyle name="Normal 3 7" xfId="816" xr:uid="{00000000-0005-0000-0000-00000F050000}"/>
    <cellStyle name="Normal 3 7 2" xfId="1513" xr:uid="{00000000-0005-0000-0000-000010050000}"/>
    <cellStyle name="Normal 3 8" xfId="129" xr:uid="{00000000-0005-0000-0000-000011050000}"/>
    <cellStyle name="Normal 3 8 2" xfId="1201" xr:uid="{00000000-0005-0000-0000-000012050000}"/>
    <cellStyle name="Normal 3 9" xfId="73" xr:uid="{00000000-0005-0000-0000-000013050000}"/>
    <cellStyle name="Normal 3 9 2" xfId="921" xr:uid="{00000000-0005-0000-0000-000014050000}"/>
    <cellStyle name="Normal 30" xfId="592" xr:uid="{00000000-0005-0000-0000-000015050000}"/>
    <cellStyle name="Normal 30 2" xfId="1368" xr:uid="{00000000-0005-0000-0000-000016050000}"/>
    <cellStyle name="Normal 31" xfId="596" xr:uid="{00000000-0005-0000-0000-000017050000}"/>
    <cellStyle name="Normal 31 2" xfId="1370" xr:uid="{00000000-0005-0000-0000-000018050000}"/>
    <cellStyle name="Normal 32" xfId="633" xr:uid="{00000000-0005-0000-0000-000019050000}"/>
    <cellStyle name="Normal 32 2" xfId="1394" xr:uid="{00000000-0005-0000-0000-00001A050000}"/>
    <cellStyle name="Normal 33" xfId="599" xr:uid="{00000000-0005-0000-0000-00001B050000}"/>
    <cellStyle name="Normal 33 2" xfId="1373" xr:uid="{00000000-0005-0000-0000-00001C050000}"/>
    <cellStyle name="Normal 34" xfId="590" xr:uid="{00000000-0005-0000-0000-00001D050000}"/>
    <cellStyle name="Normal 34 2" xfId="1366" xr:uid="{00000000-0005-0000-0000-00001E050000}"/>
    <cellStyle name="Normal 35" xfId="634" xr:uid="{00000000-0005-0000-0000-00001F050000}"/>
    <cellStyle name="Normal 35 2" xfId="1395" xr:uid="{00000000-0005-0000-0000-000020050000}"/>
    <cellStyle name="Normal 36" xfId="817" xr:uid="{00000000-0005-0000-0000-000021050000}"/>
    <cellStyle name="Normal 36 2" xfId="1514" xr:uid="{00000000-0005-0000-0000-000022050000}"/>
    <cellStyle name="Normal 37" xfId="80" xr:uid="{00000000-0005-0000-0000-000023050000}"/>
    <cellStyle name="Normal 37 2" xfId="1186" xr:uid="{00000000-0005-0000-0000-000024050000}"/>
    <cellStyle name="Normal 38" xfId="877" xr:uid="{00000000-0005-0000-0000-000025050000}"/>
    <cellStyle name="Normal 38 2" xfId="1562" xr:uid="{00000000-0005-0000-0000-000026050000}"/>
    <cellStyle name="Normal 39" xfId="879" xr:uid="{00000000-0005-0000-0000-000027050000}"/>
    <cellStyle name="Normal 39 2" xfId="1563" xr:uid="{00000000-0005-0000-0000-000028050000}"/>
    <cellStyle name="Normal 4" xfId="63" xr:uid="{00000000-0005-0000-0000-000029050000}"/>
    <cellStyle name="Normal 4 2" xfId="69" xr:uid="{00000000-0005-0000-0000-00002A050000}"/>
    <cellStyle name="Normal 4 2 2" xfId="560" xr:uid="{00000000-0005-0000-0000-00002B050000}"/>
    <cellStyle name="Normal 4 2 2 2" xfId="569" xr:uid="{00000000-0005-0000-0000-00002C050000}"/>
    <cellStyle name="Normal 4 2 2 2 2" xfId="1037" xr:uid="{00000000-0005-0000-0000-00002D050000}"/>
    <cellStyle name="Normal 4 2 2 3" xfId="582" xr:uid="{00000000-0005-0000-0000-00002E050000}"/>
    <cellStyle name="Normal 4 2 2 3 2" xfId="1049" xr:uid="{00000000-0005-0000-0000-00002F050000}"/>
    <cellStyle name="Normal 4 2 2 4" xfId="783" xr:uid="{00000000-0005-0000-0000-000030050000}"/>
    <cellStyle name="Normal 4 2 2 4 2" xfId="1113" xr:uid="{00000000-0005-0000-0000-000031050000}"/>
    <cellStyle name="Normal 4 2 2 5" xfId="1030" xr:uid="{00000000-0005-0000-0000-000032050000}"/>
    <cellStyle name="Normal 4 2 3" xfId="891" xr:uid="{00000000-0005-0000-0000-000033050000}"/>
    <cellStyle name="Normal 4 2 3 2" xfId="1570" xr:uid="{00000000-0005-0000-0000-000034050000}"/>
    <cellStyle name="Normal 4 2 4" xfId="370" xr:uid="{00000000-0005-0000-0000-000035050000}"/>
    <cellStyle name="Normal 4 2 4 2" xfId="974" xr:uid="{00000000-0005-0000-0000-000036050000}"/>
    <cellStyle name="Normal 4 2 5" xfId="1182" xr:uid="{00000000-0005-0000-0000-000037050000}"/>
    <cellStyle name="Normal 4 3" xfId="67" xr:uid="{00000000-0005-0000-0000-000038050000}"/>
    <cellStyle name="Normal 4 3 2" xfId="752" xr:uid="{00000000-0005-0000-0000-000039050000}"/>
    <cellStyle name="Normal 4 3 2 2" xfId="1480" xr:uid="{00000000-0005-0000-0000-00003A050000}"/>
    <cellStyle name="Normal 4 3 3" xfId="688" xr:uid="{00000000-0005-0000-0000-00003B050000}"/>
    <cellStyle name="Normal 4 3 3 2" xfId="1424" xr:uid="{00000000-0005-0000-0000-00003C050000}"/>
    <cellStyle name="Normal 4 3 4" xfId="889" xr:uid="{00000000-0005-0000-0000-00003D050000}"/>
    <cellStyle name="Normal 4 3 4 2" xfId="1568" xr:uid="{00000000-0005-0000-0000-00003E050000}"/>
    <cellStyle name="Normal 4 3 5" xfId="472" xr:uid="{00000000-0005-0000-0000-00003F050000}"/>
    <cellStyle name="Normal 4 3 5 2" xfId="1008" xr:uid="{00000000-0005-0000-0000-000040050000}"/>
    <cellStyle name="Normal 4 3 6" xfId="1180" xr:uid="{00000000-0005-0000-0000-000041050000}"/>
    <cellStyle name="Normal 4 4" xfId="493" xr:uid="{00000000-0005-0000-0000-000042050000}"/>
    <cellStyle name="Normal 4 4 2" xfId="1016" xr:uid="{00000000-0005-0000-0000-000043050000}"/>
    <cellStyle name="Normal 4 5" xfId="275" xr:uid="{00000000-0005-0000-0000-000044050000}"/>
    <cellStyle name="Normal 4 5 2" xfId="754" xr:uid="{00000000-0005-0000-0000-000045050000}"/>
    <cellStyle name="Normal 4 5 2 2" xfId="1097" xr:uid="{00000000-0005-0000-0000-000046050000}"/>
    <cellStyle name="Normal 4 5 3" xfId="943" xr:uid="{00000000-0005-0000-0000-000047050000}"/>
    <cellStyle name="Normal 4 6" xfId="573" xr:uid="{00000000-0005-0000-0000-000048050000}"/>
    <cellStyle name="Normal 4 6 2" xfId="836" xr:uid="{00000000-0005-0000-0000-000049050000}"/>
    <cellStyle name="Normal 4 6 2 2" xfId="1132" xr:uid="{00000000-0005-0000-0000-00004A050000}"/>
    <cellStyle name="Normal 4 6 3" xfId="1041" xr:uid="{00000000-0005-0000-0000-00004B050000}"/>
    <cellStyle name="Normal 4 7" xfId="886" xr:uid="{00000000-0005-0000-0000-00004C050000}"/>
    <cellStyle name="Normal 4 7 2" xfId="1566" xr:uid="{00000000-0005-0000-0000-00004D050000}"/>
    <cellStyle name="Normal 4 8" xfId="174" xr:uid="{00000000-0005-0000-0000-00004E050000}"/>
    <cellStyle name="Normal 4 8 2" xfId="1215" xr:uid="{00000000-0005-0000-0000-00004F050000}"/>
    <cellStyle name="Normal 4 9" xfId="1178" xr:uid="{00000000-0005-0000-0000-000050050000}"/>
    <cellStyle name="Normal 40" xfId="880" xr:uid="{00000000-0005-0000-0000-000051050000}"/>
    <cellStyle name="Normal 40 2" xfId="1564" xr:uid="{00000000-0005-0000-0000-000052050000}"/>
    <cellStyle name="Normal 41" xfId="84" xr:uid="{00000000-0005-0000-0000-000053050000}"/>
    <cellStyle name="Normal 41 2" xfId="1187" xr:uid="{00000000-0005-0000-0000-000054050000}"/>
    <cellStyle name="Normal 42" xfId="882" xr:uid="{00000000-0005-0000-0000-000055050000}"/>
    <cellStyle name="Normal 42 2" xfId="1140" xr:uid="{00000000-0005-0000-0000-000056050000}"/>
    <cellStyle name="Normal 43" xfId="881" xr:uid="{00000000-0005-0000-0000-000057050000}"/>
    <cellStyle name="Normal 43 2" xfId="1139" xr:uid="{00000000-0005-0000-0000-000058050000}"/>
    <cellStyle name="Normal 44" xfId="77" xr:uid="{00000000-0005-0000-0000-000059050000}"/>
    <cellStyle name="Normal 44 2" xfId="924" xr:uid="{00000000-0005-0000-0000-00005A050000}"/>
    <cellStyle name="Normal 45" xfId="71" xr:uid="{00000000-0005-0000-0000-00005B050000}"/>
    <cellStyle name="Normal 45 2" xfId="1184" xr:uid="{00000000-0005-0000-0000-00005C050000}"/>
    <cellStyle name="Normal 46" xfId="894" xr:uid="{00000000-0005-0000-0000-00005D050000}"/>
    <cellStyle name="Normal 46 2" xfId="1572" xr:uid="{00000000-0005-0000-0000-00005E050000}"/>
    <cellStyle name="Normal 47" xfId="1160" xr:uid="{00000000-0005-0000-0000-00005F050000}"/>
    <cellStyle name="Normal 47 2" xfId="1161" xr:uid="{00000000-0005-0000-0000-000060050000}"/>
    <cellStyle name="Normal 48" xfId="48" xr:uid="{00000000-0005-0000-0000-000061050000}"/>
    <cellStyle name="Normal 48 2" xfId="1169" xr:uid="{00000000-0005-0000-0000-000062050000}"/>
    <cellStyle name="Normal 49" xfId="1163" xr:uid="{00000000-0005-0000-0000-000063050000}"/>
    <cellStyle name="Normal 5" xfId="179" xr:uid="{00000000-0005-0000-0000-000064050000}"/>
    <cellStyle name="Normal 5 2" xfId="288" xr:uid="{00000000-0005-0000-0000-000065050000}"/>
    <cellStyle name="Normal 5 2 2" xfId="722" xr:uid="{00000000-0005-0000-0000-000066050000}"/>
    <cellStyle name="Normal 5 2 2 2" xfId="876" xr:uid="{00000000-0005-0000-0000-000067050000}"/>
    <cellStyle name="Normal 5 2 2 2 2" xfId="1561" xr:uid="{00000000-0005-0000-0000-000068050000}"/>
    <cellStyle name="Normal 5 2 2 3" xfId="1450" xr:uid="{00000000-0005-0000-0000-000069050000}"/>
    <cellStyle name="Normal 5 2 3" xfId="839" xr:uid="{00000000-0005-0000-0000-00006A050000}"/>
    <cellStyle name="Normal 5 2 3 2" xfId="1528" xr:uid="{00000000-0005-0000-0000-00006B050000}"/>
    <cellStyle name="Normal 5 2 4" xfId="1252" xr:uid="{00000000-0005-0000-0000-00006C050000}"/>
    <cellStyle name="Normal 5 3" xfId="695" xr:uid="{00000000-0005-0000-0000-00006D050000}"/>
    <cellStyle name="Normal 5 3 2" xfId="874" xr:uid="{00000000-0005-0000-0000-00006E050000}"/>
    <cellStyle name="Normal 5 3 2 2" xfId="1560" xr:uid="{00000000-0005-0000-0000-00006F050000}"/>
    <cellStyle name="Normal 5 3 3" xfId="1427" xr:uid="{00000000-0005-0000-0000-000070050000}"/>
    <cellStyle name="Normal 5 4" xfId="800" xr:uid="{00000000-0005-0000-0000-000071050000}"/>
    <cellStyle name="Normal 5 4 2" xfId="1497" xr:uid="{00000000-0005-0000-0000-000072050000}"/>
    <cellStyle name="Normal 5 5" xfId="1217" xr:uid="{00000000-0005-0000-0000-000073050000}"/>
    <cellStyle name="Normal 51" xfId="1162" xr:uid="{00000000-0005-0000-0000-000074050000}"/>
    <cellStyle name="Normal 51 2" xfId="1576" xr:uid="{00000000-0005-0000-0000-000075050000}"/>
    <cellStyle name="Normal 6" xfId="178" xr:uid="{00000000-0005-0000-0000-000076050000}"/>
    <cellStyle name="Normal 6 2" xfId="510" xr:uid="{00000000-0005-0000-0000-000077050000}"/>
    <cellStyle name="Normal 6 2 2" xfId="837" xr:uid="{00000000-0005-0000-0000-000078050000}"/>
    <cellStyle name="Normal 6 2 2 2" xfId="1133" xr:uid="{00000000-0005-0000-0000-000079050000}"/>
    <cellStyle name="Normal 6 2 3" xfId="1024" xr:uid="{00000000-0005-0000-0000-00007A050000}"/>
    <cellStyle name="Normal 6 3" xfId="400" xr:uid="{00000000-0005-0000-0000-00007B050000}"/>
    <cellStyle name="Normal 6 3 2" xfId="991" xr:uid="{00000000-0005-0000-0000-00007C050000}"/>
    <cellStyle name="Normal 6 4" xfId="600" xr:uid="{00000000-0005-0000-0000-00007D050000}"/>
    <cellStyle name="Normal 6 4 2" xfId="1053" xr:uid="{00000000-0005-0000-0000-00007E050000}"/>
    <cellStyle name="Normal 6 5" xfId="1216" xr:uid="{00000000-0005-0000-0000-00007F050000}"/>
    <cellStyle name="Normal 7" xfId="180" xr:uid="{00000000-0005-0000-0000-000080050000}"/>
    <cellStyle name="Normal 7 2" xfId="423" xr:uid="{00000000-0005-0000-0000-000081050000}"/>
    <cellStyle name="Normal 7 2 2" xfId="751" xr:uid="{00000000-0005-0000-0000-000082050000}"/>
    <cellStyle name="Normal 7 2 2 2" xfId="1479" xr:uid="{00000000-0005-0000-0000-000083050000}"/>
    <cellStyle name="Normal 7 2 3" xfId="784" xr:uid="{00000000-0005-0000-0000-000084050000}"/>
    <cellStyle name="Normal 7 2 3 2" xfId="1114" xr:uid="{00000000-0005-0000-0000-000085050000}"/>
    <cellStyle name="Normal 7 2 4" xfId="1307" xr:uid="{00000000-0005-0000-0000-000086050000}"/>
    <cellStyle name="Normal 7 3" xfId="628" xr:uid="{00000000-0005-0000-0000-000087050000}"/>
    <cellStyle name="Normal 7 3 2" xfId="1393" xr:uid="{00000000-0005-0000-0000-000088050000}"/>
    <cellStyle name="Normal 7 4" xfId="595" xr:uid="{00000000-0005-0000-0000-000089050000}"/>
    <cellStyle name="Normal 7 4 2" xfId="1052" xr:uid="{00000000-0005-0000-0000-00008A050000}"/>
    <cellStyle name="Normal 7 5" xfId="936" xr:uid="{00000000-0005-0000-0000-00008B050000}"/>
    <cellStyle name="Normal 8" xfId="354" xr:uid="{00000000-0005-0000-0000-00008C050000}"/>
    <cellStyle name="Normal 8 2" xfId="479" xr:uid="{00000000-0005-0000-0000-00008D050000}"/>
    <cellStyle name="Normal 8 2 2" xfId="873" xr:uid="{00000000-0005-0000-0000-00008E050000}"/>
    <cellStyle name="Normal 8 2 2 2" xfId="1137" xr:uid="{00000000-0005-0000-0000-00008F050000}"/>
    <cellStyle name="Normal 8 2 3" xfId="1010" xr:uid="{00000000-0005-0000-0000-000090050000}"/>
    <cellStyle name="Normal 8 3" xfId="641" xr:uid="{00000000-0005-0000-0000-000091050000}"/>
    <cellStyle name="Normal 8 3 2" xfId="1399" xr:uid="{00000000-0005-0000-0000-000092050000}"/>
    <cellStyle name="Normal 8 4" xfId="692" xr:uid="{00000000-0005-0000-0000-000093050000}"/>
    <cellStyle name="Normal 8 4 2" xfId="1090" xr:uid="{00000000-0005-0000-0000-000094050000}"/>
    <cellStyle name="Normal 8 5" xfId="964" xr:uid="{00000000-0005-0000-0000-000095050000}"/>
    <cellStyle name="Normal 9" xfId="474" xr:uid="{00000000-0005-0000-0000-000096050000}"/>
    <cellStyle name="Normal 9 2" xfId="645" xr:uid="{00000000-0005-0000-0000-000097050000}"/>
    <cellStyle name="Normal 9 2 2" xfId="789" xr:uid="{00000000-0005-0000-0000-000098050000}"/>
    <cellStyle name="Normal 9 2 2 2" xfId="1117" xr:uid="{00000000-0005-0000-0000-000099050000}"/>
    <cellStyle name="Normal 9 2 3" xfId="1067" xr:uid="{00000000-0005-0000-0000-00009A050000}"/>
    <cellStyle name="Normal 9 3" xfId="872" xr:uid="{00000000-0005-0000-0000-00009B050000}"/>
    <cellStyle name="Normal 9 3 2" xfId="1559" xr:uid="{00000000-0005-0000-0000-00009C050000}"/>
    <cellStyle name="Normal 9 4" xfId="677" xr:uid="{00000000-0005-0000-0000-00009D050000}"/>
    <cellStyle name="Normal 9 4 2" xfId="1081" xr:uid="{00000000-0005-0000-0000-00009E050000}"/>
    <cellStyle name="Normal 9 5" xfId="1322" xr:uid="{00000000-0005-0000-0000-00009F050000}"/>
    <cellStyle name="Note" xfId="18" builtinId="10" customBuiltin="1"/>
    <cellStyle name="Note 2" xfId="144" xr:uid="{00000000-0005-0000-0000-0000A1050000}"/>
    <cellStyle name="Note 2 2" xfId="440" xr:uid="{00000000-0005-0000-0000-0000A2050000}"/>
    <cellStyle name="Note 2 2 2" xfId="738" xr:uid="{00000000-0005-0000-0000-0000A3050000}"/>
    <cellStyle name="Note 2 2 2 2" xfId="1466" xr:uid="{00000000-0005-0000-0000-0000A4050000}"/>
    <cellStyle name="Note 2 2 3" xfId="856" xr:uid="{00000000-0005-0000-0000-0000A5050000}"/>
    <cellStyle name="Note 2 2 3 2" xfId="1545" xr:uid="{00000000-0005-0000-0000-0000A6050000}"/>
    <cellStyle name="Note 2 2 4" xfId="1309" xr:uid="{00000000-0005-0000-0000-0000A7050000}"/>
    <cellStyle name="Note 2 3" xfId="529" xr:uid="{00000000-0005-0000-0000-0000A8050000}"/>
    <cellStyle name="Note 2 3 2" xfId="1344" xr:uid="{00000000-0005-0000-0000-0000A9050000}"/>
    <cellStyle name="Note 2 4" xfId="243" xr:uid="{00000000-0005-0000-0000-0000AA050000}"/>
    <cellStyle name="Note 2 4 2" xfId="818" xr:uid="{00000000-0005-0000-0000-0000AB050000}"/>
    <cellStyle name="Note 2 4 2 2" xfId="1515" xr:uid="{00000000-0005-0000-0000-0000AC050000}"/>
    <cellStyle name="Note 2 4 3" xfId="1236" xr:uid="{00000000-0005-0000-0000-0000AD050000}"/>
    <cellStyle name="Note 2 5" xfId="1202" xr:uid="{00000000-0005-0000-0000-0000AE050000}"/>
    <cellStyle name="Note 3" xfId="308" xr:uid="{00000000-0005-0000-0000-0000AF050000}"/>
    <cellStyle name="Note 3 2" xfId="607" xr:uid="{00000000-0005-0000-0000-0000B0050000}"/>
    <cellStyle name="Note 3 2 2" xfId="724" xr:uid="{00000000-0005-0000-0000-0000B1050000}"/>
    <cellStyle name="Note 3 2 2 2" xfId="1452" xr:uid="{00000000-0005-0000-0000-0000B2050000}"/>
    <cellStyle name="Note 3 2 3" xfId="842" xr:uid="{00000000-0005-0000-0000-0000B3050000}"/>
    <cellStyle name="Note 3 2 3 2" xfId="1531" xr:uid="{00000000-0005-0000-0000-0000B4050000}"/>
    <cellStyle name="Note 3 2 4" xfId="1377" xr:uid="{00000000-0005-0000-0000-0000B5050000}"/>
    <cellStyle name="Note 3 3" xfId="699" xr:uid="{00000000-0005-0000-0000-0000B6050000}"/>
    <cellStyle name="Note 3 3 2" xfId="1431" xr:uid="{00000000-0005-0000-0000-0000B7050000}"/>
    <cellStyle name="Note 3 4" xfId="803" xr:uid="{00000000-0005-0000-0000-0000B8050000}"/>
    <cellStyle name="Note 3 4 2" xfId="1500" xr:uid="{00000000-0005-0000-0000-0000B9050000}"/>
    <cellStyle name="Note 3 5" xfId="1256" xr:uid="{00000000-0005-0000-0000-0000BA050000}"/>
    <cellStyle name="Note 4" xfId="201" xr:uid="{00000000-0005-0000-0000-0000BB050000}"/>
    <cellStyle name="Note 4 2" xfId="1222" xr:uid="{00000000-0005-0000-0000-0000BC050000}"/>
    <cellStyle name="Note 5" xfId="97" xr:uid="{00000000-0005-0000-0000-0000BD050000}"/>
    <cellStyle name="Note 5 2" xfId="1188" xr:uid="{00000000-0005-0000-0000-0000BE050000}"/>
    <cellStyle name="Output" xfId="13" builtinId="21" customBuiltin="1"/>
    <cellStyle name="Output 2" xfId="139" xr:uid="{00000000-0005-0000-0000-0000C0050000}"/>
    <cellStyle name="Output 2 2" xfId="435" xr:uid="{00000000-0005-0000-0000-0000C1050000}"/>
    <cellStyle name="Output 2 3" xfId="524" xr:uid="{00000000-0005-0000-0000-0000C2050000}"/>
    <cellStyle name="Output 2 4" xfId="238" xr:uid="{00000000-0005-0000-0000-0000C3050000}"/>
    <cellStyle name="Output 3" xfId="303" xr:uid="{00000000-0005-0000-0000-0000C4050000}"/>
    <cellStyle name="Output 4" xfId="196" xr:uid="{00000000-0005-0000-0000-0000C5050000}"/>
    <cellStyle name="Output 5" xfId="92" xr:uid="{00000000-0005-0000-0000-0000C6050000}"/>
    <cellStyle name="Percent" xfId="2" builtinId="5"/>
    <cellStyle name="Percent 2" xfId="56" xr:uid="{00000000-0005-0000-0000-0000C8050000}"/>
    <cellStyle name="Percent 2 10" xfId="909" xr:uid="{00000000-0005-0000-0000-0000C9050000}"/>
    <cellStyle name="Percent 2 11" xfId="903" xr:uid="{00000000-0005-0000-0000-0000CA050000}"/>
    <cellStyle name="Percent 2 11 2" xfId="1150" xr:uid="{00000000-0005-0000-0000-0000CB050000}"/>
    <cellStyle name="Percent 2 11 2 2" xfId="1157" xr:uid="{00000000-0005-0000-0000-0000CC050000}"/>
    <cellStyle name="Percent 2 11 3" xfId="1146" xr:uid="{00000000-0005-0000-0000-0000CD050000}"/>
    <cellStyle name="Percent 2 12" xfId="1155" xr:uid="{00000000-0005-0000-0000-0000CE050000}"/>
    <cellStyle name="Percent 2 13" xfId="1176" xr:uid="{00000000-0005-0000-0000-0000CF050000}"/>
    <cellStyle name="Percent 2 14" xfId="1166" xr:uid="{00000000-0005-0000-0000-0000D0050000}"/>
    <cellStyle name="Percent 2 2" xfId="61" xr:uid="{00000000-0005-0000-0000-0000D1050000}"/>
    <cellStyle name="Percent 2 2 2" xfId="605" xr:uid="{00000000-0005-0000-0000-0000D2050000}"/>
    <cellStyle name="Percent 2 2 2 2" xfId="1375" xr:uid="{00000000-0005-0000-0000-0000D3050000}"/>
    <cellStyle name="Percent 2 2 3" xfId="840" xr:uid="{00000000-0005-0000-0000-0000D4050000}"/>
    <cellStyle name="Percent 2 2 3 2" xfId="1529" xr:uid="{00000000-0005-0000-0000-0000D5050000}"/>
    <cellStyle name="Percent 2 2 4" xfId="918" xr:uid="{00000000-0005-0000-0000-0000D6050000}"/>
    <cellStyle name="Percent 2 3" xfId="336" xr:uid="{00000000-0005-0000-0000-0000D7050000}"/>
    <cellStyle name="Percent 2 3 2" xfId="697" xr:uid="{00000000-0005-0000-0000-0000D8050000}"/>
    <cellStyle name="Percent 2 3 2 2" xfId="1429" xr:uid="{00000000-0005-0000-0000-0000D9050000}"/>
    <cellStyle name="Percent 2 3 3" xfId="956" xr:uid="{00000000-0005-0000-0000-0000DA050000}"/>
    <cellStyle name="Percent 2 4" xfId="364" xr:uid="{00000000-0005-0000-0000-0000DB050000}"/>
    <cellStyle name="Percent 2 4 2" xfId="970" xr:uid="{00000000-0005-0000-0000-0000DC050000}"/>
    <cellStyle name="Percent 2 5" xfId="373" xr:uid="{00000000-0005-0000-0000-0000DD050000}"/>
    <cellStyle name="Percent 2 5 2" xfId="976" xr:uid="{00000000-0005-0000-0000-0000DE050000}"/>
    <cellStyle name="Percent 2 6" xfId="415" xr:uid="{00000000-0005-0000-0000-0000DF050000}"/>
    <cellStyle name="Percent 2 6 2" xfId="801" xr:uid="{00000000-0005-0000-0000-0000E0050000}"/>
    <cellStyle name="Percent 2 6 2 2" xfId="1498" xr:uid="{00000000-0005-0000-0000-0000E1050000}"/>
    <cellStyle name="Percent 2 6 3" xfId="999" xr:uid="{00000000-0005-0000-0000-0000E2050000}"/>
    <cellStyle name="Percent 2 7" xfId="885" xr:uid="{00000000-0005-0000-0000-0000E3050000}"/>
    <cellStyle name="Percent 2 7 2" xfId="1142" xr:uid="{00000000-0005-0000-0000-0000E4050000}"/>
    <cellStyle name="Percent 2 8" xfId="290" xr:uid="{00000000-0005-0000-0000-0000E5050000}"/>
    <cellStyle name="Percent 2 8 2" xfId="1254" xr:uid="{00000000-0005-0000-0000-0000E6050000}"/>
    <cellStyle name="Percent 2 9" xfId="897" xr:uid="{00000000-0005-0000-0000-0000E7050000}"/>
    <cellStyle name="Percent 2 9 2" xfId="914" xr:uid="{00000000-0005-0000-0000-0000E8050000}"/>
    <cellStyle name="Percent 3" xfId="57" xr:uid="{00000000-0005-0000-0000-0000E9050000}"/>
    <cellStyle name="Percent 3 2" xfId="505" xr:uid="{00000000-0005-0000-0000-0000EA050000}"/>
    <cellStyle name="Percent 3 2 2" xfId="568" xr:uid="{00000000-0005-0000-0000-0000EB050000}"/>
    <cellStyle name="Percent 3 2 2 2" xfId="1036" xr:uid="{00000000-0005-0000-0000-0000EC050000}"/>
    <cellStyle name="Percent 3 2 3" xfId="580" xr:uid="{00000000-0005-0000-0000-0000ED050000}"/>
    <cellStyle name="Percent 3 2 3 2" xfId="1048" xr:uid="{00000000-0005-0000-0000-0000EE050000}"/>
    <cellStyle name="Percent 3 2 4" xfId="1020" xr:uid="{00000000-0005-0000-0000-0000EF050000}"/>
    <cellStyle name="Percent 3 3" xfId="293" xr:uid="{00000000-0005-0000-0000-0000F0050000}"/>
    <cellStyle name="Percent 3 3 2" xfId="954" xr:uid="{00000000-0005-0000-0000-0000F1050000}"/>
    <cellStyle name="Percent 3 4" xfId="898" xr:uid="{00000000-0005-0000-0000-0000F2050000}"/>
    <cellStyle name="Percent 3 4 2" xfId="915" xr:uid="{00000000-0005-0000-0000-0000F3050000}"/>
    <cellStyle name="Percent 3 5" xfId="910" xr:uid="{00000000-0005-0000-0000-0000F4050000}"/>
    <cellStyle name="Percent 3 6" xfId="905" xr:uid="{00000000-0005-0000-0000-0000F5050000}"/>
    <cellStyle name="Percent 3 7" xfId="1177" xr:uid="{00000000-0005-0000-0000-0000F6050000}"/>
    <cellStyle name="Percent 3 8" xfId="1167" xr:uid="{00000000-0005-0000-0000-0000F7050000}"/>
    <cellStyle name="Percent 4" xfId="379" xr:uid="{00000000-0005-0000-0000-0000F8050000}"/>
    <cellStyle name="Percent 4 2" xfId="781" xr:uid="{00000000-0005-0000-0000-0000F9050000}"/>
    <cellStyle name="Percent 4 2 2" xfId="1493" xr:uid="{00000000-0005-0000-0000-0000FA050000}"/>
    <cellStyle name="Percent 4 3" xfId="901" xr:uid="{00000000-0005-0000-0000-0000FB050000}"/>
    <cellStyle name="Percent 4 3 2" xfId="1575" xr:uid="{00000000-0005-0000-0000-0000FC050000}"/>
    <cellStyle name="Percent 4 4" xfId="896" xr:uid="{00000000-0005-0000-0000-0000FD050000}"/>
    <cellStyle name="Percent 4 5" xfId="907" xr:uid="{00000000-0005-0000-0000-0000FE050000}"/>
    <cellStyle name="Percent 4 5 2" xfId="1152" xr:uid="{00000000-0005-0000-0000-0000FF050000}"/>
    <cellStyle name="Percent 4 5 2 2" xfId="1159" xr:uid="{00000000-0005-0000-0000-000000060000}"/>
    <cellStyle name="Percent 4 5 3" xfId="1148" xr:uid="{00000000-0005-0000-0000-000001060000}"/>
    <cellStyle name="Percent 4 6" xfId="1288" xr:uid="{00000000-0005-0000-0000-000002060000}"/>
    <cellStyle name="Percent 5" xfId="412" xr:uid="{00000000-0005-0000-0000-000003060000}"/>
    <cellStyle name="Percent 5 2" xfId="785" xr:uid="{00000000-0005-0000-0000-000004060000}"/>
    <cellStyle name="Percent 5 2 2" xfId="1115" xr:uid="{00000000-0005-0000-0000-000005060000}"/>
    <cellStyle name="Percent 5 3" xfId="996" xr:uid="{00000000-0005-0000-0000-000006060000}"/>
    <cellStyle name="Percent 6" xfId="478" xr:uid="{00000000-0005-0000-0000-000007060000}"/>
    <cellStyle name="Percent 6 2" xfId="564" xr:uid="{00000000-0005-0000-0000-000008060000}"/>
    <cellStyle name="Percent 6 2 2" xfId="1032" xr:uid="{00000000-0005-0000-0000-000009060000}"/>
    <cellStyle name="Percent 6 3" xfId="576" xr:uid="{00000000-0005-0000-0000-00000A060000}"/>
    <cellStyle name="Percent 6 3 2" xfId="1044" xr:uid="{00000000-0005-0000-0000-00000B060000}"/>
    <cellStyle name="Percent 6 4" xfId="1009" xr:uid="{00000000-0005-0000-0000-00000C060000}"/>
    <cellStyle name="Percent 7" xfId="185" xr:uid="{00000000-0005-0000-0000-00000D060000}"/>
    <cellStyle name="Percent 7 2" xfId="648" xr:uid="{00000000-0005-0000-0000-00000E060000}"/>
    <cellStyle name="Percent 7 2 2" xfId="1069" xr:uid="{00000000-0005-0000-0000-00000F060000}"/>
    <cellStyle name="Percent 7 3" xfId="669" xr:uid="{00000000-0005-0000-0000-000010060000}"/>
    <cellStyle name="Percent 7 3 2" xfId="1078" xr:uid="{00000000-0005-0000-0000-000011060000}"/>
    <cellStyle name="Percent 7 4" xfId="1220" xr:uid="{00000000-0005-0000-0000-000012060000}"/>
    <cellStyle name="Title 2" xfId="130" xr:uid="{00000000-0005-0000-0000-000013060000}"/>
    <cellStyle name="Title 2 2" xfId="426" xr:uid="{00000000-0005-0000-0000-000014060000}"/>
    <cellStyle name="Title 2 3" xfId="515" xr:uid="{00000000-0005-0000-0000-000015060000}"/>
    <cellStyle name="Title 2 4" xfId="229" xr:uid="{00000000-0005-0000-0000-000016060000}"/>
    <cellStyle name="Title 3" xfId="294" xr:uid="{00000000-0005-0000-0000-000017060000}"/>
    <cellStyle name="Title 4" xfId="187" xr:uid="{00000000-0005-0000-0000-000018060000}"/>
    <cellStyle name="Title 5" xfId="86" xr:uid="{00000000-0005-0000-0000-000019060000}"/>
    <cellStyle name="Title 6" xfId="1577" xr:uid="{00000000-0005-0000-0000-00001A060000}"/>
    <cellStyle name="Total" xfId="20" builtinId="25" customBuiltin="1"/>
    <cellStyle name="Total 2" xfId="146" xr:uid="{00000000-0005-0000-0000-00001C060000}"/>
    <cellStyle name="Total 2 2" xfId="442" xr:uid="{00000000-0005-0000-0000-00001D060000}"/>
    <cellStyle name="Total 2 3" xfId="531" xr:uid="{00000000-0005-0000-0000-00001E060000}"/>
    <cellStyle name="Total 2 4" xfId="245" xr:uid="{00000000-0005-0000-0000-00001F060000}"/>
    <cellStyle name="Total 3" xfId="310" xr:uid="{00000000-0005-0000-0000-000020060000}"/>
    <cellStyle name="Total 4" xfId="203" xr:uid="{00000000-0005-0000-0000-000021060000}"/>
    <cellStyle name="Total 5" xfId="99" xr:uid="{00000000-0005-0000-0000-000022060000}"/>
    <cellStyle name="Warning Text" xfId="17" builtinId="11" customBuiltin="1"/>
    <cellStyle name="Warning Text 2" xfId="143" xr:uid="{00000000-0005-0000-0000-000024060000}"/>
    <cellStyle name="Warning Text 2 2" xfId="439" xr:uid="{00000000-0005-0000-0000-000025060000}"/>
    <cellStyle name="Warning Text 2 3" xfId="528" xr:uid="{00000000-0005-0000-0000-000026060000}"/>
    <cellStyle name="Warning Text 2 4" xfId="242" xr:uid="{00000000-0005-0000-0000-000027060000}"/>
    <cellStyle name="Warning Text 3" xfId="307" xr:uid="{00000000-0005-0000-0000-000028060000}"/>
    <cellStyle name="Warning Text 4" xfId="200" xr:uid="{00000000-0005-0000-0000-000029060000}"/>
    <cellStyle name="Warning Text 5" xfId="96" xr:uid="{00000000-0005-0000-0000-00002A06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
  <sheetViews>
    <sheetView tabSelected="1" workbookViewId="0">
      <selection activeCell="J2" sqref="J2"/>
    </sheetView>
  </sheetViews>
  <sheetFormatPr defaultRowHeight="14.25" x14ac:dyDescent="0.45"/>
  <cols>
    <col min="1" max="1" width="51" customWidth="1"/>
    <col min="2" max="2" width="11.73046875" hidden="1" customWidth="1"/>
    <col min="3" max="4" width="9" hidden="1" customWidth="1"/>
    <col min="5" max="5" width="15" hidden="1" customWidth="1"/>
    <col min="6" max="6" width="16" hidden="1" customWidth="1"/>
    <col min="7" max="8" width="14.3984375" style="15" hidden="1" customWidth="1"/>
    <col min="9" max="14" width="14.3984375" style="15" customWidth="1"/>
    <col min="15" max="15" width="19.265625" style="15" customWidth="1"/>
  </cols>
  <sheetData>
    <row r="1" spans="1:19" ht="16.899999999999999" customHeight="1" thickTop="1" x14ac:dyDescent="0.45">
      <c r="A1" s="13" t="s">
        <v>0</v>
      </c>
      <c r="B1" s="14" t="s">
        <v>118</v>
      </c>
      <c r="C1" s="14" t="s">
        <v>119</v>
      </c>
      <c r="D1" s="14" t="s">
        <v>120</v>
      </c>
      <c r="E1" s="14" t="s">
        <v>121</v>
      </c>
      <c r="F1" s="14" t="s">
        <v>122</v>
      </c>
      <c r="G1" s="14" t="s">
        <v>126</v>
      </c>
      <c r="H1" s="14" t="s">
        <v>150</v>
      </c>
      <c r="I1" s="14" t="s">
        <v>156</v>
      </c>
      <c r="J1" s="14" t="s">
        <v>162</v>
      </c>
      <c r="K1" s="14" t="s">
        <v>169</v>
      </c>
      <c r="L1" s="14" t="s">
        <v>182</v>
      </c>
      <c r="M1" s="14" t="s">
        <v>188</v>
      </c>
      <c r="N1" s="14" t="s">
        <v>191</v>
      </c>
      <c r="O1" s="14" t="s">
        <v>103</v>
      </c>
    </row>
    <row r="2" spans="1:19" ht="121.5" x14ac:dyDescent="0.45">
      <c r="A2" s="17" t="s">
        <v>85</v>
      </c>
      <c r="B2" s="18" t="e">
        <f>SUM(#REF!+#REF!+#REF!)</f>
        <v>#REF!</v>
      </c>
      <c r="C2" s="18" t="e">
        <f>SUM(#REF!+#REF!+#REF!)</f>
        <v>#REF!</v>
      </c>
      <c r="D2" s="18" t="e">
        <f>SUM(#REF!+#REF!+#REF!)</f>
        <v>#REF!</v>
      </c>
      <c r="E2" s="30">
        <v>95593851</v>
      </c>
      <c r="F2" s="30">
        <v>97492825</v>
      </c>
      <c r="G2" s="30">
        <v>102457123</v>
      </c>
      <c r="H2" s="30">
        <v>109537485</v>
      </c>
      <c r="I2" s="30" t="s">
        <v>161</v>
      </c>
      <c r="J2" s="30" t="s">
        <v>166</v>
      </c>
      <c r="K2" s="116">
        <v>112850458</v>
      </c>
      <c r="L2" s="132">
        <v>105894523</v>
      </c>
      <c r="M2" s="119" t="s">
        <v>189</v>
      </c>
      <c r="N2" s="119" t="s">
        <v>192</v>
      </c>
      <c r="O2" s="66" t="s">
        <v>86</v>
      </c>
      <c r="P2" s="128"/>
    </row>
    <row r="3" spans="1:19" ht="57" x14ac:dyDescent="0.45">
      <c r="A3" s="17" t="s">
        <v>87</v>
      </c>
      <c r="B3" s="18" t="e">
        <f>SUM(#REF!+#REF!+#REF!)</f>
        <v>#REF!</v>
      </c>
      <c r="C3" s="18" t="e">
        <f>SUM(#REF!+#REF!+#REF!)</f>
        <v>#REF!</v>
      </c>
      <c r="D3" s="18" t="e">
        <f>SUM(#REF!+#REF!+#REF!)</f>
        <v>#REF!</v>
      </c>
      <c r="E3" s="41">
        <v>4613198</v>
      </c>
      <c r="F3" s="30">
        <v>3940040</v>
      </c>
      <c r="G3" s="30">
        <v>3694218</v>
      </c>
      <c r="H3" s="30">
        <v>4128612</v>
      </c>
      <c r="I3" s="30">
        <v>3926015</v>
      </c>
      <c r="J3" s="110">
        <v>5065216</v>
      </c>
      <c r="K3" s="117">
        <v>5309742</v>
      </c>
      <c r="L3" s="133">
        <v>5408863</v>
      </c>
      <c r="M3" s="119" t="s">
        <v>189</v>
      </c>
      <c r="N3" s="119" t="s">
        <v>192</v>
      </c>
      <c r="O3" s="66" t="s">
        <v>86</v>
      </c>
    </row>
    <row r="4" spans="1:19" ht="42.75" x14ac:dyDescent="0.45">
      <c r="A4" s="17" t="s">
        <v>88</v>
      </c>
      <c r="B4" s="19" t="e">
        <f>SUM(#REF!+#REF!+#REF!)</f>
        <v>#REF!</v>
      </c>
      <c r="C4" s="19" t="e">
        <f>SUM(#REF!+#REF!+#REF!)</f>
        <v>#REF!</v>
      </c>
      <c r="D4" s="19" t="e">
        <f>SUM(#REF!+#REF!+#REF!)</f>
        <v>#REF!</v>
      </c>
      <c r="E4" s="31">
        <v>24</v>
      </c>
      <c r="F4" s="31">
        <v>25</v>
      </c>
      <c r="G4" s="31">
        <v>18</v>
      </c>
      <c r="H4" s="58">
        <v>30</v>
      </c>
      <c r="I4" s="58">
        <v>23</v>
      </c>
      <c r="J4" s="111">
        <v>17</v>
      </c>
      <c r="K4" s="120">
        <v>16</v>
      </c>
      <c r="L4" s="134">
        <v>18</v>
      </c>
      <c r="M4" s="119" t="s">
        <v>189</v>
      </c>
      <c r="N4" s="119" t="s">
        <v>192</v>
      </c>
      <c r="O4" s="66" t="s">
        <v>90</v>
      </c>
      <c r="P4" s="131"/>
      <c r="Q4" s="131"/>
      <c r="R4" s="131"/>
      <c r="S4" s="131"/>
    </row>
    <row r="5" spans="1:19" ht="42.75" x14ac:dyDescent="0.45">
      <c r="A5" s="17" t="s">
        <v>89</v>
      </c>
      <c r="B5" s="19" t="e">
        <f>SUM(#REF!+#REF!+#REF!)</f>
        <v>#REF!</v>
      </c>
      <c r="C5" s="19" t="e">
        <f>SUM(#REF!+#REF!+#REF!)</f>
        <v>#REF!</v>
      </c>
      <c r="D5" s="19" t="e">
        <f>SUM(#REF!+#REF!+#REF!)</f>
        <v>#REF!</v>
      </c>
      <c r="E5" s="31">
        <v>10</v>
      </c>
      <c r="F5" s="31">
        <v>14</v>
      </c>
      <c r="G5" s="31">
        <v>12</v>
      </c>
      <c r="H5" s="58">
        <v>12</v>
      </c>
      <c r="I5" s="58">
        <v>14</v>
      </c>
      <c r="J5" s="111">
        <v>9</v>
      </c>
      <c r="K5" s="121">
        <v>11</v>
      </c>
      <c r="L5" s="134">
        <v>6</v>
      </c>
      <c r="M5" s="119" t="s">
        <v>189</v>
      </c>
      <c r="N5" s="119" t="s">
        <v>192</v>
      </c>
      <c r="O5" s="66" t="s">
        <v>91</v>
      </c>
    </row>
    <row r="6" spans="1:19" ht="28.5" x14ac:dyDescent="0.45">
      <c r="A6" s="17" t="s">
        <v>134</v>
      </c>
      <c r="B6" s="19" t="e">
        <f>SUM(#REF!+#REF!+#REF!)</f>
        <v>#REF!</v>
      </c>
      <c r="C6" s="19" t="e">
        <f>SUM(#REF!+#REF!+#REF!)</f>
        <v>#REF!</v>
      </c>
      <c r="D6" s="19" t="e">
        <f>SUM(#REF!+#REF!+#REF!)</f>
        <v>#REF!</v>
      </c>
      <c r="E6" s="33" t="s">
        <v>129</v>
      </c>
      <c r="F6" s="33" t="s">
        <v>130</v>
      </c>
      <c r="G6" s="26" t="s">
        <v>148</v>
      </c>
      <c r="H6" s="26" t="s">
        <v>151</v>
      </c>
      <c r="I6" s="85" t="s">
        <v>151</v>
      </c>
      <c r="J6" s="112" t="s">
        <v>167</v>
      </c>
      <c r="K6" s="112" t="s">
        <v>179</v>
      </c>
      <c r="L6" s="112" t="s">
        <v>186</v>
      </c>
      <c r="M6" s="119" t="s">
        <v>189</v>
      </c>
      <c r="N6" s="119" t="s">
        <v>192</v>
      </c>
      <c r="O6" s="66" t="s">
        <v>90</v>
      </c>
    </row>
    <row r="7" spans="1:19" ht="28.5" x14ac:dyDescent="0.45">
      <c r="A7" s="17" t="s">
        <v>93</v>
      </c>
      <c r="B7" s="19" t="e">
        <f>SUM(#REF!+#REF!+#REF!)</f>
        <v>#REF!</v>
      </c>
      <c r="C7" s="19" t="e">
        <f>SUM(#REF!+#REF!+#REF!)</f>
        <v>#REF!</v>
      </c>
      <c r="D7" s="19" t="e">
        <f>SUM(#REF!+#REF!+#REF!)</f>
        <v>#REF!</v>
      </c>
      <c r="E7" s="31">
        <v>7</v>
      </c>
      <c r="F7" s="31">
        <v>11</v>
      </c>
      <c r="G7" s="58">
        <v>13</v>
      </c>
      <c r="H7" s="76">
        <v>5</v>
      </c>
      <c r="I7" s="86">
        <v>5</v>
      </c>
      <c r="J7" s="86">
        <v>4</v>
      </c>
      <c r="K7" s="86">
        <v>6</v>
      </c>
      <c r="L7" s="86">
        <v>15</v>
      </c>
      <c r="M7" s="119" t="s">
        <v>189</v>
      </c>
      <c r="N7" s="119" t="s">
        <v>192</v>
      </c>
      <c r="O7" s="66" t="s">
        <v>94</v>
      </c>
    </row>
    <row r="8" spans="1:19" ht="28.5" x14ac:dyDescent="0.45">
      <c r="A8" s="17" t="s">
        <v>104</v>
      </c>
      <c r="B8" s="19" t="e">
        <f>SUM(#REF!+#REF!+#REF!)</f>
        <v>#REF!</v>
      </c>
      <c r="C8" s="19" t="e">
        <f>SUM(#REF!+#REF!+#REF!)</f>
        <v>#REF!</v>
      </c>
      <c r="D8" s="19" t="e">
        <f>SUM(#REF!+#REF!+#REF!)</f>
        <v>#REF!</v>
      </c>
      <c r="E8" s="34">
        <v>18</v>
      </c>
      <c r="F8" s="34">
        <v>14</v>
      </c>
      <c r="G8" s="76">
        <v>18</v>
      </c>
      <c r="H8" s="52">
        <v>21</v>
      </c>
      <c r="I8" s="86">
        <v>24</v>
      </c>
      <c r="J8" s="86">
        <v>26</v>
      </c>
      <c r="K8" s="86">
        <v>35</v>
      </c>
      <c r="L8" s="86">
        <v>30</v>
      </c>
      <c r="M8" s="119" t="s">
        <v>189</v>
      </c>
      <c r="N8" s="119" t="s">
        <v>192</v>
      </c>
      <c r="O8" s="66" t="s">
        <v>95</v>
      </c>
    </row>
    <row r="9" spans="1:19" x14ac:dyDescent="0.45">
      <c r="A9" s="17" t="s">
        <v>96</v>
      </c>
      <c r="B9" s="20" t="e">
        <f>SUM(#REF!+#REF!+#REF!)</f>
        <v>#REF!</v>
      </c>
      <c r="C9" s="20" t="e">
        <f>SUM(#REF!+#REF!+#REF!)</f>
        <v>#REF!</v>
      </c>
      <c r="D9" s="20" t="e">
        <f>SUM(#REF!+#REF!+#REF!)</f>
        <v>#REF!</v>
      </c>
      <c r="E9" s="36">
        <v>1156407</v>
      </c>
      <c r="F9" s="36">
        <v>419596</v>
      </c>
      <c r="G9" s="77">
        <v>570469</v>
      </c>
      <c r="H9" s="82">
        <v>1232588</v>
      </c>
      <c r="I9" s="87">
        <v>1844878</v>
      </c>
      <c r="J9" s="87">
        <v>2549919</v>
      </c>
      <c r="K9" s="122">
        <v>3434777</v>
      </c>
      <c r="L9" s="122">
        <v>2621175</v>
      </c>
      <c r="M9" s="119" t="s">
        <v>189</v>
      </c>
      <c r="N9" s="119" t="s">
        <v>192</v>
      </c>
      <c r="O9" s="66" t="s">
        <v>86</v>
      </c>
    </row>
    <row r="10" spans="1:19" x14ac:dyDescent="0.45">
      <c r="A10" s="17" t="s">
        <v>97</v>
      </c>
      <c r="B10" s="19" t="e">
        <f>SUM(#REF!+#REF!+#REF!)</f>
        <v>#REF!</v>
      </c>
      <c r="C10" s="19" t="e">
        <f>SUM(#REF!+#REF!+#REF!)</f>
        <v>#REF!</v>
      </c>
      <c r="D10" s="19" t="e">
        <f>SUM(#REF!+#REF!+#REF!)</f>
        <v>#REF!</v>
      </c>
      <c r="E10" s="38">
        <v>0</v>
      </c>
      <c r="F10" s="38">
        <v>0</v>
      </c>
      <c r="G10" s="78">
        <v>0</v>
      </c>
      <c r="H10" s="59">
        <v>0</v>
      </c>
      <c r="I10" s="78">
        <v>0</v>
      </c>
      <c r="J10" s="78">
        <v>0</v>
      </c>
      <c r="K10" s="78">
        <v>0</v>
      </c>
      <c r="L10" s="78">
        <v>0</v>
      </c>
      <c r="M10" s="119" t="s">
        <v>189</v>
      </c>
      <c r="N10" s="119" t="s">
        <v>192</v>
      </c>
      <c r="O10" s="66" t="s">
        <v>86</v>
      </c>
    </row>
    <row r="11" spans="1:19" ht="28.5" x14ac:dyDescent="0.45">
      <c r="A11" s="17" t="s">
        <v>124</v>
      </c>
      <c r="B11" s="19" t="e">
        <f>SUM(#REF!+#REF!+#REF!)</f>
        <v>#REF!</v>
      </c>
      <c r="C11" s="19" t="e">
        <f>SUM(#REF!+#REF!+#REF!)</f>
        <v>#REF!</v>
      </c>
      <c r="D11" s="19" t="e">
        <f>SUM(#REF!+#REF!+#REF!)</f>
        <v>#REF!</v>
      </c>
      <c r="E11" s="39">
        <v>489</v>
      </c>
      <c r="F11" s="39">
        <v>575</v>
      </c>
      <c r="G11" s="79">
        <v>697</v>
      </c>
      <c r="H11" s="52">
        <v>696</v>
      </c>
      <c r="I11" s="86">
        <v>765</v>
      </c>
      <c r="J11" s="86">
        <v>660</v>
      </c>
      <c r="K11" s="86">
        <v>657</v>
      </c>
      <c r="L11" s="86">
        <v>660</v>
      </c>
      <c r="M11" s="119" t="s">
        <v>189</v>
      </c>
      <c r="N11" s="119" t="s">
        <v>192</v>
      </c>
      <c r="O11" s="66" t="s">
        <v>101</v>
      </c>
    </row>
    <row r="12" spans="1:19" s="16" customFormat="1" x14ac:dyDescent="0.45">
      <c r="A12" s="17" t="s">
        <v>125</v>
      </c>
      <c r="B12" s="19" t="e">
        <f>SUM(#REF!+#REF!+#REF!)</f>
        <v>#REF!</v>
      </c>
      <c r="C12" s="19" t="e">
        <f>SUM(#REF!+#REF!+#REF!)</f>
        <v>#REF!</v>
      </c>
      <c r="D12" s="19" t="e">
        <f>SUM(#REF!+#REF!+#REF!)</f>
        <v>#REF!</v>
      </c>
      <c r="E12" s="35">
        <v>488</v>
      </c>
      <c r="F12" s="35">
        <v>574</v>
      </c>
      <c r="G12" s="80">
        <v>463</v>
      </c>
      <c r="H12" s="52">
        <v>544</v>
      </c>
      <c r="I12" s="86">
        <v>500</v>
      </c>
      <c r="J12" s="86">
        <v>467</v>
      </c>
      <c r="K12" s="86">
        <v>418</v>
      </c>
      <c r="L12" s="86">
        <v>390</v>
      </c>
      <c r="M12" s="119" t="s">
        <v>189</v>
      </c>
      <c r="N12" s="119" t="s">
        <v>192</v>
      </c>
      <c r="O12" s="66" t="s">
        <v>101</v>
      </c>
    </row>
    <row r="13" spans="1:19" s="55" customFormat="1" ht="28.5" x14ac:dyDescent="0.45">
      <c r="A13" s="17" t="s">
        <v>176</v>
      </c>
      <c r="B13" s="19"/>
      <c r="C13" s="19"/>
      <c r="D13" s="19"/>
      <c r="E13" s="60" t="s">
        <v>137</v>
      </c>
      <c r="F13" s="61" t="s">
        <v>138</v>
      </c>
      <c r="G13" s="62" t="s">
        <v>139</v>
      </c>
      <c r="H13" s="81" t="s">
        <v>152</v>
      </c>
      <c r="I13" s="88" t="s">
        <v>157</v>
      </c>
      <c r="J13" s="113" t="s">
        <v>163</v>
      </c>
      <c r="K13" s="113" t="s">
        <v>170</v>
      </c>
      <c r="L13" s="113" t="s">
        <v>183</v>
      </c>
      <c r="M13" s="119" t="s">
        <v>189</v>
      </c>
      <c r="N13" s="119" t="s">
        <v>192</v>
      </c>
      <c r="O13" s="66"/>
      <c r="P13" s="129"/>
    </row>
    <row r="14" spans="1:19" ht="28.5" x14ac:dyDescent="0.45">
      <c r="A14" s="17" t="s">
        <v>177</v>
      </c>
      <c r="B14" s="21" t="e">
        <f>SUM(#REF!+#REF!+#REF!)</f>
        <v>#REF!</v>
      </c>
      <c r="C14" s="21" t="e">
        <f>SUM(#REF!+#REF!+#REF!)</f>
        <v>#REF!</v>
      </c>
      <c r="D14" s="21" t="e">
        <f>SUM(#REF!+#REF!+#REF!)</f>
        <v>#REF!</v>
      </c>
      <c r="E14" s="40">
        <v>0.58799999999999997</v>
      </c>
      <c r="F14" s="40">
        <v>0.57850000000000001</v>
      </c>
      <c r="G14" s="40">
        <v>0.60399999999999998</v>
      </c>
      <c r="H14" s="40">
        <v>0.65949999999999998</v>
      </c>
      <c r="I14" s="89">
        <v>0.62709999999999999</v>
      </c>
      <c r="J14" s="114">
        <v>0.64439999999999997</v>
      </c>
      <c r="K14" s="114">
        <v>0.58109999999999995</v>
      </c>
      <c r="L14" s="114">
        <v>0.5756</v>
      </c>
      <c r="M14" s="119" t="s">
        <v>189</v>
      </c>
      <c r="N14" s="119" t="s">
        <v>192</v>
      </c>
      <c r="O14" s="66" t="s">
        <v>101</v>
      </c>
    </row>
    <row r="15" spans="1:19" x14ac:dyDescent="0.45">
      <c r="A15" s="17" t="s">
        <v>100</v>
      </c>
      <c r="B15" s="19" t="e">
        <f>SUM(#REF!+#REF!+#REF!)</f>
        <v>#REF!</v>
      </c>
      <c r="C15" s="19" t="e">
        <f>SUM(#REF!+#REF!+#REF!)</f>
        <v>#REF!</v>
      </c>
      <c r="D15" s="19" t="e">
        <f>SUM(#REF!+#REF!+#REF!)</f>
        <v>#REF!</v>
      </c>
      <c r="E15" s="32">
        <v>1153</v>
      </c>
      <c r="F15" s="32">
        <v>1175</v>
      </c>
      <c r="G15" s="63">
        <v>1231</v>
      </c>
      <c r="H15" s="63">
        <v>1269</v>
      </c>
      <c r="I15" s="90">
        <v>1263</v>
      </c>
      <c r="J15" s="115">
        <v>1293</v>
      </c>
      <c r="K15" s="115">
        <v>1268</v>
      </c>
      <c r="L15" s="115">
        <v>1276</v>
      </c>
      <c r="M15" s="119" t="s">
        <v>189</v>
      </c>
      <c r="N15" s="119" t="s">
        <v>192</v>
      </c>
      <c r="O15" s="66" t="s">
        <v>101</v>
      </c>
    </row>
    <row r="16" spans="1:19" ht="16.149999999999999" customHeight="1" x14ac:dyDescent="0.45">
      <c r="A16" s="27"/>
      <c r="B16" s="28"/>
      <c r="C16" s="28"/>
      <c r="D16" s="28"/>
      <c r="E16" s="28"/>
      <c r="F16" s="28"/>
      <c r="G16" s="29"/>
      <c r="H16" s="29"/>
      <c r="I16" s="91"/>
      <c r="J16" s="102"/>
      <c r="K16" s="102"/>
      <c r="L16" s="135"/>
      <c r="M16" s="102"/>
      <c r="N16" s="102"/>
      <c r="O16" s="99"/>
    </row>
    <row r="17" spans="1:16" x14ac:dyDescent="0.45">
      <c r="A17" s="22" t="s">
        <v>106</v>
      </c>
      <c r="B17" s="19"/>
      <c r="C17" s="19"/>
      <c r="D17" s="19"/>
      <c r="E17" s="46"/>
      <c r="F17" s="46"/>
      <c r="G17" s="26"/>
      <c r="H17" s="26"/>
      <c r="I17" s="92"/>
      <c r="J17" s="103"/>
      <c r="K17" s="109"/>
      <c r="L17" s="123"/>
      <c r="M17" s="119" t="s">
        <v>189</v>
      </c>
      <c r="N17" s="119" t="s">
        <v>192</v>
      </c>
      <c r="O17" s="66"/>
    </row>
    <row r="18" spans="1:16" s="25" customFormat="1" ht="28.5" x14ac:dyDescent="0.45">
      <c r="A18" s="17" t="s">
        <v>173</v>
      </c>
      <c r="B18" s="19"/>
      <c r="C18" s="19"/>
      <c r="D18" s="42"/>
      <c r="E18" s="47">
        <v>1326</v>
      </c>
      <c r="F18" s="59">
        <v>764</v>
      </c>
      <c r="G18" s="65" t="s">
        <v>136</v>
      </c>
      <c r="H18" s="65" t="s">
        <v>153</v>
      </c>
      <c r="I18" s="93" t="s">
        <v>158</v>
      </c>
      <c r="J18" s="104" t="s">
        <v>164</v>
      </c>
      <c r="K18" s="123" t="s">
        <v>171</v>
      </c>
      <c r="L18" s="136" t="s">
        <v>184</v>
      </c>
      <c r="M18" s="119" t="s">
        <v>189</v>
      </c>
      <c r="N18" s="119" t="s">
        <v>192</v>
      </c>
      <c r="O18" s="100">
        <v>0.3</v>
      </c>
      <c r="P18" s="130"/>
    </row>
    <row r="19" spans="1:16" s="55" customFormat="1" x14ac:dyDescent="0.45">
      <c r="A19" s="17" t="s">
        <v>174</v>
      </c>
      <c r="B19" s="19"/>
      <c r="C19" s="19"/>
      <c r="D19" s="42"/>
      <c r="E19" s="64" t="s">
        <v>140</v>
      </c>
      <c r="F19" s="64" t="s">
        <v>141</v>
      </c>
      <c r="G19" s="67" t="s">
        <v>142</v>
      </c>
      <c r="H19" s="83" t="s">
        <v>154</v>
      </c>
      <c r="I19" s="94" t="s">
        <v>159</v>
      </c>
      <c r="J19" s="105" t="s">
        <v>165</v>
      </c>
      <c r="K19" s="124" t="s">
        <v>172</v>
      </c>
      <c r="L19" s="137" t="s">
        <v>185</v>
      </c>
      <c r="M19" s="119" t="s">
        <v>189</v>
      </c>
      <c r="N19" s="119" t="s">
        <v>192</v>
      </c>
      <c r="O19" s="100"/>
    </row>
    <row r="20" spans="1:16" ht="28.5" x14ac:dyDescent="0.45">
      <c r="A20" s="17" t="s">
        <v>175</v>
      </c>
      <c r="B20" s="23" t="e">
        <f>SUM(#REF!+#REF!+#REF!)</f>
        <v>#REF!</v>
      </c>
      <c r="C20" s="23" t="e">
        <f>SUM(#REF!+#REF!+#REF!)</f>
        <v>#REF!</v>
      </c>
      <c r="D20" s="43" t="e">
        <f>SUM(#REF!+#REF!+#REF!)</f>
        <v>#REF!</v>
      </c>
      <c r="E20" s="68">
        <v>0.59597030752916225</v>
      </c>
      <c r="F20" s="68">
        <v>0.61133144475920675</v>
      </c>
      <c r="G20" s="69">
        <v>0.58802608180201543</v>
      </c>
      <c r="H20" s="69">
        <v>0.64580000000000004</v>
      </c>
      <c r="I20" s="95">
        <v>0.61070000000000002</v>
      </c>
      <c r="J20" s="106">
        <v>0.58350000000000002</v>
      </c>
      <c r="K20" s="125">
        <v>0.59570000000000001</v>
      </c>
      <c r="L20" s="138">
        <v>0.55530000000000002</v>
      </c>
      <c r="M20" s="119" t="s">
        <v>189</v>
      </c>
      <c r="N20" s="119" t="s">
        <v>192</v>
      </c>
      <c r="O20" s="101">
        <v>0.3</v>
      </c>
    </row>
    <row r="21" spans="1:16" x14ac:dyDescent="0.45">
      <c r="A21" s="17" t="s">
        <v>108</v>
      </c>
      <c r="B21" s="19" t="e">
        <f>SUM(#REF!+#REF!+#REF!)</f>
        <v>#REF!</v>
      </c>
      <c r="C21" s="19" t="e">
        <f>SUM(#REF!+#REF!+#REF!)</f>
        <v>#REF!</v>
      </c>
      <c r="D21" s="42" t="e">
        <f>SUM(#REF!+#REF!+#REF!)</f>
        <v>#REF!</v>
      </c>
      <c r="E21" s="48">
        <v>56385826</v>
      </c>
      <c r="F21" s="48">
        <v>54955421</v>
      </c>
      <c r="G21" s="70">
        <v>55893584</v>
      </c>
      <c r="H21" s="70">
        <v>57114745</v>
      </c>
      <c r="I21" s="96">
        <v>57082023</v>
      </c>
      <c r="J21" s="108">
        <v>57612801</v>
      </c>
      <c r="K21" s="126">
        <v>57934326</v>
      </c>
      <c r="L21" s="126">
        <v>55878740</v>
      </c>
      <c r="M21" s="119" t="s">
        <v>189</v>
      </c>
      <c r="N21" s="119" t="s">
        <v>192</v>
      </c>
      <c r="O21" s="66" t="s">
        <v>128</v>
      </c>
    </row>
    <row r="22" spans="1:16" ht="28.5" x14ac:dyDescent="0.45">
      <c r="A22" s="17" t="s">
        <v>147</v>
      </c>
      <c r="B22" s="24" t="e">
        <f>SUM(#REF!+#REF!+#REF!)</f>
        <v>#REF!</v>
      </c>
      <c r="C22" s="24" t="e">
        <f>SUM(#REF!+#REF!+#REF!)</f>
        <v>#REF!</v>
      </c>
      <c r="D22" s="44" t="e">
        <f>SUM(#REF!+#REF!+#REF!)</f>
        <v>#REF!</v>
      </c>
      <c r="E22" s="49">
        <v>64567276</v>
      </c>
      <c r="F22" s="49">
        <v>63565943</v>
      </c>
      <c r="G22" s="73">
        <v>63328954</v>
      </c>
      <c r="H22" s="73">
        <v>64092410.740000002</v>
      </c>
      <c r="I22" s="97">
        <v>65309507</v>
      </c>
      <c r="J22" s="107">
        <v>65138101</v>
      </c>
      <c r="K22" s="127">
        <v>69162654</v>
      </c>
      <c r="L22" s="127">
        <v>68022683</v>
      </c>
      <c r="M22" s="119" t="s">
        <v>189</v>
      </c>
      <c r="N22" s="119" t="s">
        <v>192</v>
      </c>
      <c r="O22" s="66" t="s">
        <v>116</v>
      </c>
    </row>
    <row r="23" spans="1:16" ht="28.5" x14ac:dyDescent="0.45">
      <c r="A23" s="17" t="s">
        <v>178</v>
      </c>
      <c r="B23" s="24" t="e">
        <f>SUM(#REF!+#REF!+#REF!)</f>
        <v>#REF!</v>
      </c>
      <c r="C23" s="24" t="e">
        <f>SUM(#REF!+#REF!+#REF!)</f>
        <v>#REF!</v>
      </c>
      <c r="D23" s="44" t="e">
        <f>SUM(#REF!+#REF!+#REF!)</f>
        <v>#REF!</v>
      </c>
      <c r="E23" s="50" t="s">
        <v>131</v>
      </c>
      <c r="F23" s="50" t="s">
        <v>132</v>
      </c>
      <c r="G23" s="73" t="s">
        <v>149</v>
      </c>
      <c r="H23" s="73" t="s">
        <v>155</v>
      </c>
      <c r="I23" s="97" t="s">
        <v>160</v>
      </c>
      <c r="J23" s="107" t="s">
        <v>168</v>
      </c>
      <c r="K23" s="127" t="s">
        <v>180</v>
      </c>
      <c r="L23" s="127" t="s">
        <v>187</v>
      </c>
      <c r="M23" s="119" t="s">
        <v>189</v>
      </c>
      <c r="N23" s="119" t="s">
        <v>192</v>
      </c>
      <c r="O23" s="66" t="s">
        <v>117</v>
      </c>
    </row>
    <row r="24" spans="1:16" x14ac:dyDescent="0.45">
      <c r="A24" s="17" t="s">
        <v>114</v>
      </c>
      <c r="B24" s="19"/>
      <c r="C24" s="19"/>
      <c r="D24" s="42"/>
      <c r="E24" s="51"/>
      <c r="F24" s="51"/>
      <c r="G24" s="45"/>
      <c r="H24" s="45"/>
      <c r="I24" s="98"/>
      <c r="J24" s="103"/>
      <c r="K24" s="123"/>
      <c r="L24" s="123"/>
      <c r="M24" s="119" t="s">
        <v>189</v>
      </c>
      <c r="N24" s="119" t="s">
        <v>192</v>
      </c>
      <c r="O24" s="66"/>
    </row>
    <row r="25" spans="1:16" x14ac:dyDescent="0.45">
      <c r="A25" s="17" t="s">
        <v>111</v>
      </c>
      <c r="B25" s="19" t="e">
        <f>SUM(#REF!+#REF!+#REF!)</f>
        <v>#REF!</v>
      </c>
      <c r="C25" s="19" t="e">
        <f>SUM(#REF!+#REF!+#REF!)</f>
        <v>#REF!</v>
      </c>
      <c r="D25" s="42" t="e">
        <f>SUM(#REF!+#REF!+#REF!)</f>
        <v>#REF!</v>
      </c>
      <c r="E25" s="52">
        <v>0</v>
      </c>
      <c r="F25" s="52">
        <v>0</v>
      </c>
      <c r="G25" s="52">
        <v>0</v>
      </c>
      <c r="H25" s="59">
        <v>0</v>
      </c>
      <c r="I25" s="84">
        <v>0</v>
      </c>
      <c r="J25" s="59">
        <v>0</v>
      </c>
      <c r="K25" s="78">
        <v>0</v>
      </c>
      <c r="L25" s="78">
        <v>0</v>
      </c>
      <c r="M25" s="119" t="s">
        <v>189</v>
      </c>
      <c r="N25" s="119" t="s">
        <v>192</v>
      </c>
      <c r="O25" s="66" t="s">
        <v>86</v>
      </c>
    </row>
    <row r="26" spans="1:16" x14ac:dyDescent="0.45">
      <c r="A26" s="17" t="s">
        <v>112</v>
      </c>
      <c r="B26" s="19" t="e">
        <f>SUM(#REF!+#REF!+#REF!)</f>
        <v>#REF!</v>
      </c>
      <c r="C26" s="19" t="e">
        <f>SUM(#REF!+#REF!+#REF!)</f>
        <v>#REF!</v>
      </c>
      <c r="D26" s="42" t="e">
        <f>SUM(#REF!+#REF!+#REF!)</f>
        <v>#REF!</v>
      </c>
      <c r="E26" s="54">
        <v>7</v>
      </c>
      <c r="F26" s="54">
        <v>7</v>
      </c>
      <c r="G26" s="54">
        <v>3</v>
      </c>
      <c r="H26" s="75">
        <v>1</v>
      </c>
      <c r="I26" s="86">
        <v>1</v>
      </c>
      <c r="J26" s="52">
        <v>0</v>
      </c>
      <c r="K26" s="86">
        <v>4</v>
      </c>
      <c r="L26" s="86">
        <v>1</v>
      </c>
      <c r="M26" s="119" t="s">
        <v>189</v>
      </c>
      <c r="N26" s="119" t="s">
        <v>192</v>
      </c>
      <c r="O26" s="66" t="s">
        <v>86</v>
      </c>
    </row>
    <row r="27" spans="1:16" s="25" customFormat="1" x14ac:dyDescent="0.45">
      <c r="A27" s="53" t="s">
        <v>104</v>
      </c>
      <c r="B27" s="19"/>
      <c r="C27" s="19"/>
      <c r="D27" s="42"/>
      <c r="E27" s="38">
        <v>18</v>
      </c>
      <c r="F27" s="37">
        <v>14</v>
      </c>
      <c r="G27" s="52">
        <v>18</v>
      </c>
      <c r="H27" s="52">
        <v>21</v>
      </c>
      <c r="I27" s="86">
        <v>24</v>
      </c>
      <c r="J27" s="52">
        <v>26</v>
      </c>
      <c r="K27" s="86">
        <v>35</v>
      </c>
      <c r="L27" s="86">
        <v>30</v>
      </c>
      <c r="M27" s="119" t="s">
        <v>189</v>
      </c>
      <c r="N27" s="119" t="s">
        <v>192</v>
      </c>
      <c r="O27" s="66" t="s">
        <v>86</v>
      </c>
    </row>
    <row r="29" spans="1:16" ht="15.4" x14ac:dyDescent="0.45">
      <c r="A29" s="57" t="s">
        <v>133</v>
      </c>
      <c r="B29" s="55"/>
      <c r="C29" s="55"/>
      <c r="D29" s="55"/>
      <c r="E29" s="56"/>
      <c r="F29" s="56"/>
      <c r="G29" s="56"/>
      <c r="H29" s="56"/>
      <c r="I29" s="56"/>
      <c r="J29" s="56"/>
      <c r="K29" s="56"/>
      <c r="L29" s="56"/>
      <c r="M29" s="56"/>
      <c r="N29" s="56"/>
      <c r="O29" s="56"/>
    </row>
    <row r="30" spans="1:16" s="55" customFormat="1" ht="15.4" x14ac:dyDescent="0.45">
      <c r="A30" s="57"/>
      <c r="E30" s="56"/>
      <c r="F30" s="56"/>
      <c r="G30" s="56"/>
      <c r="H30" s="56"/>
      <c r="I30" s="56"/>
      <c r="J30" s="56"/>
      <c r="K30" s="56"/>
      <c r="L30" s="56"/>
      <c r="M30" s="56"/>
      <c r="N30" s="56"/>
      <c r="O30" s="56"/>
    </row>
    <row r="31" spans="1:16" s="55" customFormat="1" x14ac:dyDescent="0.45">
      <c r="A31" s="139" t="s">
        <v>190</v>
      </c>
      <c r="E31" s="56"/>
      <c r="F31" s="56"/>
      <c r="G31" s="56"/>
      <c r="H31" s="56"/>
      <c r="I31" s="56"/>
      <c r="J31" s="56"/>
      <c r="K31" s="56"/>
      <c r="L31" s="56"/>
      <c r="M31" s="56"/>
      <c r="N31" s="56"/>
      <c r="O31" s="56"/>
    </row>
    <row r="32" spans="1:16" s="55" customFormat="1" x14ac:dyDescent="0.45">
      <c r="A32" s="139" t="s">
        <v>193</v>
      </c>
      <c r="E32" s="56"/>
      <c r="F32" s="56"/>
      <c r="G32" s="56"/>
      <c r="H32" s="56"/>
      <c r="I32" s="56"/>
      <c r="J32" s="56"/>
      <c r="K32" s="56"/>
      <c r="L32" s="56"/>
      <c r="M32" s="56"/>
      <c r="N32" s="56"/>
      <c r="O32" s="56"/>
    </row>
    <row r="33" spans="1:15" x14ac:dyDescent="0.45">
      <c r="A33" s="140" t="s">
        <v>135</v>
      </c>
      <c r="B33" s="140"/>
      <c r="C33" s="140"/>
      <c r="D33" s="140"/>
      <c r="E33" s="140"/>
      <c r="F33" s="140"/>
      <c r="G33" s="140"/>
      <c r="H33" s="140"/>
      <c r="I33" s="140"/>
      <c r="J33" s="140"/>
      <c r="K33" s="140"/>
      <c r="L33" s="140"/>
      <c r="M33" s="140"/>
      <c r="N33" s="140"/>
      <c r="O33" s="140"/>
    </row>
  </sheetData>
  <mergeCells count="1">
    <mergeCell ref="A33:O33"/>
  </mergeCells>
  <phoneticPr fontId="34" type="noConversion"/>
  <pageMargins left="0.25" right="0.25" top="0.75" bottom="0.75"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topLeftCell="A19" workbookViewId="0">
      <selection activeCell="B18" sqref="B18"/>
    </sheetView>
  </sheetViews>
  <sheetFormatPr defaultRowHeight="14.25" x14ac:dyDescent="0.45"/>
  <cols>
    <col min="1" max="1" width="47.73046875" style="10" customWidth="1"/>
    <col min="2" max="2" width="67.1328125" style="11" customWidth="1"/>
    <col min="3" max="3" width="35.86328125" style="11" customWidth="1"/>
  </cols>
  <sheetData>
    <row r="1" spans="1:3" s="7" customFormat="1" x14ac:dyDescent="0.45">
      <c r="A1" s="8" t="s">
        <v>0</v>
      </c>
      <c r="B1" s="9" t="s">
        <v>102</v>
      </c>
      <c r="C1" s="9" t="s">
        <v>103</v>
      </c>
    </row>
    <row r="2" spans="1:3" ht="62.25" customHeight="1" x14ac:dyDescent="0.45">
      <c r="A2" s="10" t="s">
        <v>85</v>
      </c>
      <c r="B2" s="11" t="s">
        <v>146</v>
      </c>
      <c r="C2" s="11" t="s">
        <v>86</v>
      </c>
    </row>
    <row r="3" spans="1:3" ht="60.75" customHeight="1" x14ac:dyDescent="0.45">
      <c r="A3" s="10" t="s">
        <v>87</v>
      </c>
      <c r="B3" s="118" t="s">
        <v>181</v>
      </c>
      <c r="C3" s="11" t="s">
        <v>86</v>
      </c>
    </row>
    <row r="4" spans="1:3" ht="60" customHeight="1" x14ac:dyDescent="0.45">
      <c r="A4" s="10" t="s">
        <v>88</v>
      </c>
      <c r="B4" s="1" t="s">
        <v>33</v>
      </c>
      <c r="C4" s="11" t="s">
        <v>90</v>
      </c>
    </row>
    <row r="5" spans="1:3" ht="42.75" x14ac:dyDescent="0.45">
      <c r="A5" s="10" t="s">
        <v>89</v>
      </c>
      <c r="B5" s="1" t="s">
        <v>32</v>
      </c>
      <c r="C5" s="11" t="s">
        <v>91</v>
      </c>
    </row>
    <row r="6" spans="1:3" ht="76.5" customHeight="1" x14ac:dyDescent="0.45">
      <c r="A6" s="10" t="s">
        <v>92</v>
      </c>
      <c r="B6" s="1" t="s">
        <v>34</v>
      </c>
      <c r="C6" s="11" t="s">
        <v>90</v>
      </c>
    </row>
    <row r="7" spans="1:3" ht="28.5" x14ac:dyDescent="0.45">
      <c r="A7" s="10" t="s">
        <v>93</v>
      </c>
      <c r="C7" s="11" t="s">
        <v>94</v>
      </c>
    </row>
    <row r="8" spans="1:3" x14ac:dyDescent="0.45">
      <c r="A8" s="10" t="s">
        <v>104</v>
      </c>
      <c r="B8" s="1" t="s">
        <v>1</v>
      </c>
      <c r="C8" s="11" t="s">
        <v>95</v>
      </c>
    </row>
    <row r="9" spans="1:3" x14ac:dyDescent="0.45">
      <c r="A9" s="10" t="s">
        <v>96</v>
      </c>
      <c r="B9" s="1" t="s">
        <v>1</v>
      </c>
      <c r="C9" s="11" t="s">
        <v>86</v>
      </c>
    </row>
    <row r="10" spans="1:3" x14ac:dyDescent="0.45">
      <c r="A10" s="10" t="s">
        <v>97</v>
      </c>
      <c r="B10" s="11" t="s">
        <v>105</v>
      </c>
      <c r="C10" s="11" t="s">
        <v>86</v>
      </c>
    </row>
    <row r="11" spans="1:3" ht="28.5" x14ac:dyDescent="0.45">
      <c r="A11" s="10" t="s">
        <v>98</v>
      </c>
      <c r="B11" s="1" t="s">
        <v>83</v>
      </c>
      <c r="C11" s="11" t="s">
        <v>101</v>
      </c>
    </row>
    <row r="12" spans="1:3" ht="28.5" x14ac:dyDescent="0.45">
      <c r="A12" s="10" t="s">
        <v>99</v>
      </c>
      <c r="B12" s="11" t="s">
        <v>127</v>
      </c>
      <c r="C12" s="11" t="s">
        <v>101</v>
      </c>
    </row>
    <row r="13" spans="1:3" x14ac:dyDescent="0.45">
      <c r="A13" s="10" t="s">
        <v>100</v>
      </c>
      <c r="B13" s="1" t="s">
        <v>30</v>
      </c>
      <c r="C13" s="11" t="s">
        <v>101</v>
      </c>
    </row>
    <row r="15" spans="1:3" x14ac:dyDescent="0.45">
      <c r="A15" s="8" t="s">
        <v>106</v>
      </c>
    </row>
    <row r="16" spans="1:3" ht="28.5" x14ac:dyDescent="0.45">
      <c r="A16" s="10" t="s">
        <v>107</v>
      </c>
      <c r="B16" s="11" t="s">
        <v>127</v>
      </c>
      <c r="C16" s="12">
        <v>0.3</v>
      </c>
    </row>
    <row r="17" spans="1:3" x14ac:dyDescent="0.45">
      <c r="A17" s="10" t="s">
        <v>108</v>
      </c>
      <c r="B17" s="72" t="s">
        <v>143</v>
      </c>
    </row>
    <row r="18" spans="1:3" ht="28.5" x14ac:dyDescent="0.45">
      <c r="A18" s="10" t="s">
        <v>109</v>
      </c>
      <c r="B18" s="71" t="s">
        <v>144</v>
      </c>
      <c r="C18" s="11" t="s">
        <v>116</v>
      </c>
    </row>
    <row r="19" spans="1:3" ht="75" customHeight="1" x14ac:dyDescent="0.45">
      <c r="A19" s="10" t="s">
        <v>110</v>
      </c>
      <c r="B19" s="74" t="s">
        <v>145</v>
      </c>
      <c r="C19" s="11" t="s">
        <v>117</v>
      </c>
    </row>
    <row r="20" spans="1:3" x14ac:dyDescent="0.45">
      <c r="A20" s="10" t="s">
        <v>114</v>
      </c>
    </row>
    <row r="21" spans="1:3" x14ac:dyDescent="0.45">
      <c r="A21" s="10" t="s">
        <v>111</v>
      </c>
      <c r="B21" s="11" t="s">
        <v>115</v>
      </c>
      <c r="C21" s="11" t="s">
        <v>86</v>
      </c>
    </row>
    <row r="22" spans="1:3" x14ac:dyDescent="0.45">
      <c r="A22" s="10" t="s">
        <v>112</v>
      </c>
      <c r="B22" s="11" t="s">
        <v>115</v>
      </c>
      <c r="C22" s="11" t="s">
        <v>86</v>
      </c>
    </row>
    <row r="23" spans="1:3" x14ac:dyDescent="0.45">
      <c r="A23" s="10" t="s">
        <v>113</v>
      </c>
      <c r="B23" s="11" t="s">
        <v>115</v>
      </c>
      <c r="C23" s="11" t="s">
        <v>86</v>
      </c>
    </row>
    <row r="24" spans="1:3" ht="61.15" customHeight="1" x14ac:dyDescent="0.45">
      <c r="A24" s="10" t="s">
        <v>123</v>
      </c>
      <c r="B24" s="1" t="s">
        <v>31</v>
      </c>
    </row>
  </sheetData>
  <pageMargins left="0.25" right="0.25"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8"/>
  <sheetViews>
    <sheetView workbookViewId="0"/>
  </sheetViews>
  <sheetFormatPr defaultColWidth="9.1328125" defaultRowHeight="15.75" x14ac:dyDescent="0.5"/>
  <cols>
    <col min="1" max="1" width="9.1328125" style="5"/>
    <col min="2" max="2" width="44.265625" style="4" bestFit="1" customWidth="1"/>
    <col min="3" max="16384" width="9.1328125" style="5"/>
  </cols>
  <sheetData>
    <row r="1" spans="1:2" s="2" customFormat="1" x14ac:dyDescent="0.5">
      <c r="A1" s="2" t="s">
        <v>35</v>
      </c>
      <c r="B1" s="3"/>
    </row>
    <row r="3" spans="1:2" x14ac:dyDescent="0.5">
      <c r="A3" s="2" t="s">
        <v>36</v>
      </c>
    </row>
    <row r="4" spans="1:2" x14ac:dyDescent="0.5">
      <c r="B4" s="6" t="s">
        <v>37</v>
      </c>
    </row>
    <row r="5" spans="1:2" x14ac:dyDescent="0.5">
      <c r="B5" s="6" t="s">
        <v>38</v>
      </c>
    </row>
    <row r="6" spans="1:2" x14ac:dyDescent="0.5">
      <c r="B6" s="6" t="s">
        <v>39</v>
      </c>
    </row>
    <row r="7" spans="1:2" x14ac:dyDescent="0.5">
      <c r="B7" s="6" t="s">
        <v>40</v>
      </c>
    </row>
    <row r="8" spans="1:2" x14ac:dyDescent="0.5">
      <c r="B8" s="6" t="s">
        <v>41</v>
      </c>
    </row>
    <row r="9" spans="1:2" x14ac:dyDescent="0.5">
      <c r="B9" s="6" t="s">
        <v>42</v>
      </c>
    </row>
    <row r="10" spans="1:2" x14ac:dyDescent="0.5">
      <c r="B10" s="6" t="s">
        <v>43</v>
      </c>
    </row>
    <row r="11" spans="1:2" x14ac:dyDescent="0.5">
      <c r="B11" s="6" t="s">
        <v>44</v>
      </c>
    </row>
    <row r="12" spans="1:2" x14ac:dyDescent="0.5">
      <c r="B12" s="6" t="s">
        <v>45</v>
      </c>
    </row>
    <row r="13" spans="1:2" x14ac:dyDescent="0.5">
      <c r="B13" s="6" t="s">
        <v>46</v>
      </c>
    </row>
    <row r="14" spans="1:2" x14ac:dyDescent="0.5">
      <c r="B14" s="6" t="s">
        <v>47</v>
      </c>
    </row>
    <row r="15" spans="1:2" x14ac:dyDescent="0.5">
      <c r="B15" s="6" t="s">
        <v>48</v>
      </c>
    </row>
    <row r="16" spans="1:2" x14ac:dyDescent="0.5">
      <c r="B16" s="6" t="s">
        <v>49</v>
      </c>
    </row>
    <row r="17" spans="1:2" x14ac:dyDescent="0.5">
      <c r="B17" s="6" t="s">
        <v>50</v>
      </c>
    </row>
    <row r="18" spans="1:2" x14ac:dyDescent="0.5">
      <c r="B18" s="6" t="s">
        <v>51</v>
      </c>
    </row>
    <row r="19" spans="1:2" x14ac:dyDescent="0.5">
      <c r="B19" s="6" t="s">
        <v>52</v>
      </c>
    </row>
    <row r="20" spans="1:2" x14ac:dyDescent="0.5">
      <c r="B20" s="6" t="s">
        <v>53</v>
      </c>
    </row>
    <row r="21" spans="1:2" x14ac:dyDescent="0.5">
      <c r="B21" s="6" t="s">
        <v>54</v>
      </c>
    </row>
    <row r="22" spans="1:2" x14ac:dyDescent="0.5">
      <c r="B22" s="6" t="s">
        <v>55</v>
      </c>
    </row>
    <row r="23" spans="1:2" x14ac:dyDescent="0.5">
      <c r="A23" s="2" t="s">
        <v>56</v>
      </c>
    </row>
    <row r="24" spans="1:2" x14ac:dyDescent="0.5">
      <c r="B24" s="4" t="s">
        <v>2</v>
      </c>
    </row>
    <row r="25" spans="1:2" x14ac:dyDescent="0.5">
      <c r="B25" s="4" t="s">
        <v>3</v>
      </c>
    </row>
    <row r="26" spans="1:2" x14ac:dyDescent="0.5">
      <c r="B26" s="4" t="s">
        <v>4</v>
      </c>
    </row>
    <row r="27" spans="1:2" x14ac:dyDescent="0.5">
      <c r="B27" s="4" t="s">
        <v>5</v>
      </c>
    </row>
    <row r="28" spans="1:2" x14ac:dyDescent="0.5">
      <c r="B28" s="4" t="s">
        <v>6</v>
      </c>
    </row>
    <row r="29" spans="1:2" x14ac:dyDescent="0.5">
      <c r="B29" s="4" t="s">
        <v>7</v>
      </c>
    </row>
    <row r="30" spans="1:2" x14ac:dyDescent="0.5">
      <c r="B30" s="4" t="s">
        <v>8</v>
      </c>
    </row>
    <row r="31" spans="1:2" x14ac:dyDescent="0.5">
      <c r="B31" s="4" t="s">
        <v>9</v>
      </c>
    </row>
    <row r="32" spans="1:2" x14ac:dyDescent="0.5">
      <c r="B32" s="4" t="s">
        <v>10</v>
      </c>
    </row>
    <row r="33" spans="2:2" x14ac:dyDescent="0.5">
      <c r="B33" s="4" t="s">
        <v>11</v>
      </c>
    </row>
    <row r="34" spans="2:2" x14ac:dyDescent="0.5">
      <c r="B34" s="4" t="s">
        <v>12</v>
      </c>
    </row>
    <row r="35" spans="2:2" x14ac:dyDescent="0.5">
      <c r="B35" s="4" t="s">
        <v>13</v>
      </c>
    </row>
    <row r="36" spans="2:2" x14ac:dyDescent="0.5">
      <c r="B36" s="4" t="s">
        <v>14</v>
      </c>
    </row>
    <row r="37" spans="2:2" x14ac:dyDescent="0.5">
      <c r="B37" s="4" t="s">
        <v>15</v>
      </c>
    </row>
    <row r="38" spans="2:2" x14ac:dyDescent="0.5">
      <c r="B38" s="4" t="s">
        <v>16</v>
      </c>
    </row>
    <row r="39" spans="2:2" x14ac:dyDescent="0.5">
      <c r="B39" s="4" t="s">
        <v>17</v>
      </c>
    </row>
    <row r="40" spans="2:2" x14ac:dyDescent="0.5">
      <c r="B40" s="4" t="s">
        <v>18</v>
      </c>
    </row>
    <row r="41" spans="2:2" x14ac:dyDescent="0.5">
      <c r="B41" s="4" t="s">
        <v>19</v>
      </c>
    </row>
    <row r="42" spans="2:2" x14ac:dyDescent="0.5">
      <c r="B42" s="4" t="s">
        <v>20</v>
      </c>
    </row>
    <row r="43" spans="2:2" x14ac:dyDescent="0.5">
      <c r="B43" s="4" t="s">
        <v>84</v>
      </c>
    </row>
    <row r="44" spans="2:2" x14ac:dyDescent="0.5">
      <c r="B44" s="4" t="s">
        <v>21</v>
      </c>
    </row>
    <row r="45" spans="2:2" x14ac:dyDescent="0.5">
      <c r="B45" s="4" t="s">
        <v>22</v>
      </c>
    </row>
    <row r="46" spans="2:2" x14ac:dyDescent="0.5">
      <c r="B46" s="4" t="s">
        <v>23</v>
      </c>
    </row>
    <row r="47" spans="2:2" x14ac:dyDescent="0.5">
      <c r="B47" s="4" t="s">
        <v>24</v>
      </c>
    </row>
    <row r="48" spans="2:2" x14ac:dyDescent="0.5">
      <c r="B48" s="4" t="s">
        <v>25</v>
      </c>
    </row>
    <row r="49" spans="1:2" x14ac:dyDescent="0.5">
      <c r="B49" s="4" t="s">
        <v>26</v>
      </c>
    </row>
    <row r="50" spans="1:2" x14ac:dyDescent="0.5">
      <c r="B50" s="4" t="s">
        <v>27</v>
      </c>
    </row>
    <row r="51" spans="1:2" x14ac:dyDescent="0.5">
      <c r="B51" s="4" t="s">
        <v>28</v>
      </c>
    </row>
    <row r="52" spans="1:2" x14ac:dyDescent="0.5">
      <c r="B52" s="4" t="s">
        <v>29</v>
      </c>
    </row>
    <row r="53" spans="1:2" x14ac:dyDescent="0.5">
      <c r="A53" s="2" t="s">
        <v>57</v>
      </c>
    </row>
    <row r="54" spans="1:2" x14ac:dyDescent="0.5">
      <c r="B54" s="4" t="s">
        <v>58</v>
      </c>
    </row>
    <row r="55" spans="1:2" x14ac:dyDescent="0.5">
      <c r="B55" s="4" t="s">
        <v>59</v>
      </c>
    </row>
    <row r="56" spans="1:2" x14ac:dyDescent="0.5">
      <c r="B56" s="4" t="s">
        <v>60</v>
      </c>
    </row>
    <row r="57" spans="1:2" x14ac:dyDescent="0.5">
      <c r="B57" s="4" t="s">
        <v>61</v>
      </c>
    </row>
    <row r="58" spans="1:2" x14ac:dyDescent="0.5">
      <c r="B58" s="4" t="s">
        <v>62</v>
      </c>
    </row>
    <row r="59" spans="1:2" x14ac:dyDescent="0.5">
      <c r="B59" s="4" t="s">
        <v>63</v>
      </c>
    </row>
    <row r="60" spans="1:2" x14ac:dyDescent="0.5">
      <c r="B60" s="4" t="s">
        <v>64</v>
      </c>
    </row>
    <row r="61" spans="1:2" x14ac:dyDescent="0.5">
      <c r="B61" s="4" t="s">
        <v>65</v>
      </c>
    </row>
    <row r="62" spans="1:2" x14ac:dyDescent="0.5">
      <c r="B62" s="4" t="s">
        <v>66</v>
      </c>
    </row>
    <row r="63" spans="1:2" x14ac:dyDescent="0.5">
      <c r="B63" s="4" t="s">
        <v>67</v>
      </c>
    </row>
    <row r="64" spans="1:2" x14ac:dyDescent="0.5">
      <c r="B64" s="4" t="s">
        <v>68</v>
      </c>
    </row>
    <row r="65" spans="2:2" x14ac:dyDescent="0.5">
      <c r="B65" s="4" t="s">
        <v>69</v>
      </c>
    </row>
    <row r="66" spans="2:2" x14ac:dyDescent="0.5">
      <c r="B66" s="4" t="s">
        <v>70</v>
      </c>
    </row>
    <row r="67" spans="2:2" x14ac:dyDescent="0.5">
      <c r="B67" s="4" t="s">
        <v>71</v>
      </c>
    </row>
    <row r="68" spans="2:2" x14ac:dyDescent="0.5">
      <c r="B68" s="4" t="s">
        <v>72</v>
      </c>
    </row>
    <row r="69" spans="2:2" x14ac:dyDescent="0.5">
      <c r="B69" s="4" t="s">
        <v>73</v>
      </c>
    </row>
    <row r="70" spans="2:2" x14ac:dyDescent="0.5">
      <c r="B70" s="4" t="s">
        <v>74</v>
      </c>
    </row>
    <row r="71" spans="2:2" x14ac:dyDescent="0.5">
      <c r="B71" s="4" t="s">
        <v>75</v>
      </c>
    </row>
    <row r="72" spans="2:2" x14ac:dyDescent="0.5">
      <c r="B72" s="4" t="s">
        <v>76</v>
      </c>
    </row>
    <row r="73" spans="2:2" x14ac:dyDescent="0.5">
      <c r="B73" s="4" t="s">
        <v>77</v>
      </c>
    </row>
    <row r="74" spans="2:2" x14ac:dyDescent="0.5">
      <c r="B74" s="4" t="s">
        <v>78</v>
      </c>
    </row>
    <row r="75" spans="2:2" x14ac:dyDescent="0.5">
      <c r="B75" s="4" t="s">
        <v>79</v>
      </c>
    </row>
    <row r="76" spans="2:2" x14ac:dyDescent="0.5">
      <c r="B76" s="4" t="s">
        <v>80</v>
      </c>
    </row>
    <row r="77" spans="2:2" x14ac:dyDescent="0.5">
      <c r="B77" s="4" t="s">
        <v>81</v>
      </c>
    </row>
    <row r="78" spans="2:2" x14ac:dyDescent="0.5">
      <c r="B78" s="4" t="s">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Definition </vt:lpstr>
      <vt:lpstr>Tab A</vt:lpstr>
      <vt:lpstr>'Definition '!Print_Area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John J. Thomas</cp:lastModifiedBy>
  <cp:lastPrinted>2021-08-04T17:00:21Z</cp:lastPrinted>
  <dcterms:created xsi:type="dcterms:W3CDTF">2012-10-05T20:37:20Z</dcterms:created>
  <dcterms:modified xsi:type="dcterms:W3CDTF">2022-11-08T15:46:21Z</dcterms:modified>
</cp:coreProperties>
</file>