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duidaho-my.sharepoint.com/personal/jthomas_edu_idaho_gov/Documents/Desktop/"/>
    </mc:Choice>
  </mc:AlternateContent>
  <xr:revisionPtr revIDLastSave="0" documentId="8_{EFD8C67C-E93E-44E3-91B1-96F2B346F47F}" xr6:coauthVersionLast="47" xr6:coauthVersionMax="47" xr10:uidLastSave="{00000000-0000-0000-0000-000000000000}"/>
  <bookViews>
    <workbookView xWindow="-108" yWindow="-108" windowWidth="23256" windowHeight="13896" xr2:uid="{3A9CA4AB-536D-4C68-92CB-55B66DB87033}"/>
  </bookViews>
  <sheets>
    <sheet name="HERC_Infrastructure_FY24_Report" sheetId="1" r:id="rId1"/>
    <sheet name="Library_Support_Detail" sheetId="2" r:id="rId2"/>
  </sheets>
  <definedNames>
    <definedName name="_xlnm.Print_Area" localSheetId="0">HERC_Infrastructure_FY24_Report!$A$1:$D$18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 r="B2" i="1" s="1"/>
  <c r="B6" i="1" s="1"/>
</calcChain>
</file>

<file path=xl/sharedStrings.xml><?xml version="1.0" encoding="utf-8"?>
<sst xmlns="http://schemas.openxmlformats.org/spreadsheetml/2006/main" count="31" uniqueCount="30">
  <si>
    <t>Total $</t>
  </si>
  <si>
    <t>Detailed Allocations</t>
  </si>
  <si>
    <t>Library Support</t>
  </si>
  <si>
    <t>See Library Support Detail tab.</t>
  </si>
  <si>
    <t>Qualtrics License</t>
  </si>
  <si>
    <t>Annual campus license for survey software for use by students as well as faculty and staff for their survey research.</t>
  </si>
  <si>
    <t>Salary for Research Librarian</t>
  </si>
  <si>
    <t>Total Expenditures</t>
  </si>
  <si>
    <t>Publications in Refereed Journals</t>
  </si>
  <si>
    <t>Presentations at Professional Meetings and Conferences</t>
  </si>
  <si>
    <t>Grants Received as a Result</t>
  </si>
  <si>
    <t>Grants Pending</t>
  </si>
  <si>
    <t>Student Participation</t>
  </si>
  <si>
    <t>Faculty Participation</t>
  </si>
  <si>
    <t>Other Participation</t>
  </si>
  <si>
    <t>Community members, faculty and staff emeritus, and alumni are invited to attend the research symposium each year.</t>
  </si>
  <si>
    <t>Patents Awarded</t>
  </si>
  <si>
    <t>Patents Pending</t>
  </si>
  <si>
    <t xml:space="preserve">Salary and fringe for LC State Librarian to support undergraduate and faculty research efforts.  </t>
  </si>
  <si>
    <t xml:space="preserve">Students utilize the research librarian and the purchased library resources in coursework, undergraduate research activities, and in preparing for the annual LC State Research Symposium. For survey research, Qualtrics survey software was purchased using HERC Infratructure funds for students' use at no cost. </t>
  </si>
  <si>
    <t>Faculty utilize the research librarian,  Qualtrics software products, the purchased library resources and assist students in preparing for the annual LC State Research Symposium.</t>
  </si>
  <si>
    <t>EBSCO Information Services (Nature-England)</t>
  </si>
  <si>
    <t>EBSCO Information Services (AAAS Journals Package)</t>
  </si>
  <si>
    <t>Infobase Learning (FOD Master Academic Collection)</t>
  </si>
  <si>
    <t>Infobase Learning (Technical &amp; Trade Education Collection)</t>
  </si>
  <si>
    <t>Infobase Learning (Allied Health Collection)</t>
  </si>
  <si>
    <t>Infobase Learning (Feature Films for Education)</t>
  </si>
  <si>
    <t>Infobase Learning (FOD Nursing Video Collection)</t>
  </si>
  <si>
    <t>Research Symposium</t>
  </si>
  <si>
    <t>Faculty and Student independent research projects presentations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</si>
</sst>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
    <numFmt numFmtId="165" formatCode="&quot;$&quot;#,##0;[Red]&quot;$&quot;#,##0"/>
    <numFmt numFmtId="166" formatCode="&quot;$&quot;#,##0.00"/>
  </numFmts>
  <fonts count="6" x14ac:knownFonts="1">
    <font>
      <sz val="11"/>
      <color theme="1"/>
      <name val="Calibri"/>
      <family val="2"/>
      <scheme val="minor"/>
    </font>
    <font>
      <b/>
      <sz val="11"/>
      <color theme="1"/>
      <name val="Calibri"/>
      <family val="2"/>
      <scheme val="minor"/>
    </font>
    <font>
      <b/>
      <i/>
      <sz val="12"/>
      <color theme="1"/>
      <name val="Calibri"/>
      <family val="2"/>
      <scheme val="minor"/>
    </font>
    <font>
      <b/>
      <sz val="14"/>
      <color theme="1"/>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25">
    <xf numFmtId="0" fontId="0" fillId="0" borderId="0" xfId="0"/>
    <xf numFmtId="0" fontId="2" fillId="2" borderId="1" xfId="0" applyFont="1" applyFill="1" applyBorder="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xf>
    <xf numFmtId="0" fontId="0" fillId="0" borderId="1" xfId="0" applyBorder="1"/>
    <xf numFmtId="0" fontId="2" fillId="4" borderId="1" xfId="0" applyFont="1" applyFill="1" applyBorder="1" applyAlignment="1">
      <alignment horizontal="left" vertical="top" wrapText="1"/>
    </xf>
    <xf numFmtId="5" fontId="0" fillId="0" borderId="1" xfId="0" applyNumberFormat="1" applyBorder="1" applyAlignment="1">
      <alignment horizontal="center" vertical="top"/>
    </xf>
    <xf numFmtId="0" fontId="4" fillId="0" borderId="1" xfId="0" applyFont="1" applyBorder="1" applyAlignment="1">
      <alignment horizontal="left" vertical="top" wrapText="1"/>
    </xf>
    <xf numFmtId="0" fontId="0" fillId="0" borderId="1" xfId="0" applyBorder="1" applyAlignment="1">
      <alignment horizontal="left" vertical="center"/>
    </xf>
    <xf numFmtId="0" fontId="0" fillId="0" borderId="0" xfId="0" applyAlignment="1">
      <alignment horizontal="left" vertical="center"/>
    </xf>
    <xf numFmtId="49" fontId="0" fillId="0" borderId="1" xfId="0" applyNumberFormat="1" applyBorder="1" applyAlignment="1">
      <alignment horizontal="left" vertical="top" wrapText="1"/>
    </xf>
    <xf numFmtId="164" fontId="0" fillId="0" borderId="1" xfId="0" applyNumberFormat="1" applyBorder="1" applyAlignment="1">
      <alignment horizontal="center" vertical="top"/>
    </xf>
    <xf numFmtId="0" fontId="2" fillId="3" borderId="1" xfId="0" applyFont="1" applyFill="1" applyBorder="1" applyAlignment="1">
      <alignment horizontal="left" vertical="top" wrapText="1"/>
    </xf>
    <xf numFmtId="49" fontId="0" fillId="0" borderId="1" xfId="0" applyNumberFormat="1" applyBorder="1" applyAlignment="1">
      <alignment horizontal="left" vertical="top"/>
    </xf>
    <xf numFmtId="0" fontId="2" fillId="0" borderId="1" xfId="0" applyFont="1" applyBorder="1" applyAlignment="1">
      <alignment vertical="top" wrapText="1"/>
    </xf>
    <xf numFmtId="0" fontId="0" fillId="0" borderId="1" xfId="0" applyBorder="1" applyAlignment="1">
      <alignment horizontal="center" vertical="top"/>
    </xf>
    <xf numFmtId="0" fontId="5" fillId="0" borderId="0" xfId="0" applyFont="1"/>
    <xf numFmtId="166" fontId="0" fillId="0" borderId="0" xfId="0" applyNumberFormat="1"/>
    <xf numFmtId="166" fontId="0" fillId="0" borderId="2" xfId="0" applyNumberFormat="1" applyBorder="1"/>
    <xf numFmtId="166" fontId="1" fillId="0" borderId="0" xfId="0" applyNumberFormat="1" applyFont="1"/>
    <xf numFmtId="0" fontId="0" fillId="0" borderId="0" xfId="0" applyAlignment="1">
      <alignment wrapText="1"/>
    </xf>
    <xf numFmtId="166" fontId="0" fillId="0" borderId="0" xfId="0" applyNumberFormat="1" applyAlignment="1">
      <alignment wrapText="1"/>
    </xf>
    <xf numFmtId="166" fontId="0" fillId="0" borderId="2" xfId="0" applyNumberFormat="1" applyBorder="1" applyAlignment="1">
      <alignment wrapText="1"/>
    </xf>
    <xf numFmtId="165" fontId="0" fillId="0" borderId="1" xfId="0" applyNumberFormat="1" applyBorder="1" applyAlignment="1">
      <alignment horizontal="left" vertical="top" wrapText="1"/>
    </xf>
    <xf numFmtId="0" fontId="3"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6466-725D-4E49-9376-C773ACDCF6AA}">
  <sheetPr>
    <pageSetUpPr fitToPage="1"/>
  </sheetPr>
  <dimension ref="A1:D18"/>
  <sheetViews>
    <sheetView tabSelected="1" view="pageLayout" zoomScaleNormal="100" workbookViewId="0">
      <selection activeCell="B11" sqref="B11:C11"/>
    </sheetView>
  </sheetViews>
  <sheetFormatPr defaultRowHeight="15.6" x14ac:dyDescent="0.3"/>
  <cols>
    <col min="1" max="1" width="33.88671875" style="14" customWidth="1"/>
    <col min="2" max="2" width="25.88671875" style="15" customWidth="1"/>
    <col min="3" max="3" width="81.33203125" style="4" customWidth="1"/>
    <col min="4" max="4" width="9.109375" style="4"/>
    <col min="6" max="6" width="13.33203125" customWidth="1"/>
  </cols>
  <sheetData>
    <row r="1" spans="1:4" ht="36.6" customHeight="1" x14ac:dyDescent="0.3">
      <c r="A1" s="1"/>
      <c r="B1" s="2" t="s">
        <v>0</v>
      </c>
      <c r="C1" s="3" t="s">
        <v>1</v>
      </c>
    </row>
    <row r="2" spans="1:4" s="9" customFormat="1" x14ac:dyDescent="0.3">
      <c r="A2" s="5" t="s">
        <v>2</v>
      </c>
      <c r="B2" s="6">
        <f>SUM(Library_Support_Detail!B5,Library_Support_Detail!B13)</f>
        <v>46694.020000000004</v>
      </c>
      <c r="C2" s="7" t="s">
        <v>3</v>
      </c>
      <c r="D2" s="8"/>
    </row>
    <row r="3" spans="1:4" s="9" customFormat="1" ht="28.8" x14ac:dyDescent="0.3">
      <c r="A3" s="5" t="s">
        <v>4</v>
      </c>
      <c r="B3" s="6">
        <v>8690.8700000000008</v>
      </c>
      <c r="C3" s="10" t="s">
        <v>5</v>
      </c>
      <c r="D3" s="8"/>
    </row>
    <row r="4" spans="1:4" s="9" customFormat="1" x14ac:dyDescent="0.3">
      <c r="A4" s="5" t="s">
        <v>28</v>
      </c>
      <c r="B4" s="11">
        <v>4877.6400000000003</v>
      </c>
      <c r="C4" s="10" t="s">
        <v>29</v>
      </c>
      <c r="D4" s="8"/>
    </row>
    <row r="5" spans="1:4" s="9" customFormat="1" x14ac:dyDescent="0.3">
      <c r="A5" s="5" t="s">
        <v>6</v>
      </c>
      <c r="B5" s="6">
        <v>43737.47</v>
      </c>
      <c r="C5" s="10" t="s">
        <v>18</v>
      </c>
      <c r="D5" s="8"/>
    </row>
    <row r="6" spans="1:4" s="9" customFormat="1" x14ac:dyDescent="0.3">
      <c r="A6" s="12" t="s">
        <v>7</v>
      </c>
      <c r="B6" s="6">
        <f>SUM(B2:B5)</f>
        <v>104000</v>
      </c>
      <c r="C6" s="13"/>
      <c r="D6" s="8"/>
    </row>
    <row r="9" spans="1:4" ht="36.6" customHeight="1" x14ac:dyDescent="0.3">
      <c r="A9" s="1"/>
      <c r="B9" s="24" t="s">
        <v>1</v>
      </c>
      <c r="C9" s="24"/>
    </row>
    <row r="10" spans="1:4" x14ac:dyDescent="0.3">
      <c r="A10" s="5" t="s">
        <v>8</v>
      </c>
      <c r="B10" s="23"/>
      <c r="C10" s="23"/>
    </row>
    <row r="11" spans="1:4" ht="31.2" x14ac:dyDescent="0.3">
      <c r="A11" s="5" t="s">
        <v>9</v>
      </c>
      <c r="B11" s="23"/>
      <c r="C11" s="23"/>
    </row>
    <row r="12" spans="1:4" x14ac:dyDescent="0.3">
      <c r="A12" s="5" t="s">
        <v>10</v>
      </c>
      <c r="B12" s="23"/>
      <c r="C12" s="23"/>
    </row>
    <row r="13" spans="1:4" x14ac:dyDescent="0.3">
      <c r="A13" s="5" t="s">
        <v>11</v>
      </c>
      <c r="B13" s="23"/>
      <c r="C13" s="23"/>
    </row>
    <row r="14" spans="1:4" ht="50.25" customHeight="1" x14ac:dyDescent="0.3">
      <c r="A14" s="5" t="s">
        <v>12</v>
      </c>
      <c r="B14" s="23" t="s">
        <v>19</v>
      </c>
      <c r="C14" s="23"/>
    </row>
    <row r="15" spans="1:4" ht="36.75" customHeight="1" x14ac:dyDescent="0.3">
      <c r="A15" s="5" t="s">
        <v>13</v>
      </c>
      <c r="B15" s="23" t="s">
        <v>20</v>
      </c>
      <c r="C15" s="23"/>
    </row>
    <row r="16" spans="1:4" x14ac:dyDescent="0.3">
      <c r="A16" s="5" t="s">
        <v>14</v>
      </c>
      <c r="B16" s="23" t="s">
        <v>15</v>
      </c>
      <c r="C16" s="23"/>
    </row>
    <row r="17" spans="1:3" x14ac:dyDescent="0.3">
      <c r="A17" s="5" t="s">
        <v>16</v>
      </c>
      <c r="B17" s="23"/>
      <c r="C17" s="23"/>
    </row>
    <row r="18" spans="1:3" x14ac:dyDescent="0.3">
      <c r="A18" s="5" t="s">
        <v>17</v>
      </c>
      <c r="B18" s="23"/>
      <c r="C18" s="23"/>
    </row>
  </sheetData>
  <mergeCells count="10">
    <mergeCell ref="B15:C15"/>
    <mergeCell ref="B16:C16"/>
    <mergeCell ref="B17:C17"/>
    <mergeCell ref="B18:C18"/>
    <mergeCell ref="B9:C9"/>
    <mergeCell ref="B10:C10"/>
    <mergeCell ref="B11:C11"/>
    <mergeCell ref="B12:C12"/>
    <mergeCell ref="B13:C13"/>
    <mergeCell ref="B14:C14"/>
  </mergeCells>
  <printOptions gridLines="1"/>
  <pageMargins left="0.7" right="0.7" top="0.75" bottom="0.75" header="0.3" footer="0.3"/>
  <pageSetup scale="60" orientation="portrait" r:id="rId1"/>
  <headerFooter>
    <oddHeader>&amp;C&amp;"-,Bold"&amp;22FY 2025 INFRASTRUCTURE REPORT SUMMARY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1584-53EE-4D38-A7AB-0317871D942B}">
  <dimension ref="A2:B13"/>
  <sheetViews>
    <sheetView workbookViewId="0">
      <selection activeCell="B26" sqref="B26"/>
    </sheetView>
  </sheetViews>
  <sheetFormatPr defaultRowHeight="14.4" x14ac:dyDescent="0.3"/>
  <cols>
    <col min="1" max="1" width="48.6640625" bestFit="1" customWidth="1"/>
    <col min="2" max="2" width="43.6640625" customWidth="1"/>
  </cols>
  <sheetData>
    <row r="2" spans="1:2" x14ac:dyDescent="0.3">
      <c r="A2" s="16"/>
    </row>
    <row r="3" spans="1:2" x14ac:dyDescent="0.3">
      <c r="A3" t="s">
        <v>21</v>
      </c>
      <c r="B3" s="17">
        <v>16187.07</v>
      </c>
    </row>
    <row r="4" spans="1:2" ht="15" thickBot="1" x14ac:dyDescent="0.35">
      <c r="A4" t="s">
        <v>22</v>
      </c>
      <c r="B4" s="18">
        <v>3963.66</v>
      </c>
    </row>
    <row r="5" spans="1:2" x14ac:dyDescent="0.3">
      <c r="B5" s="19"/>
    </row>
    <row r="6" spans="1:2" x14ac:dyDescent="0.3">
      <c r="B6" s="17"/>
    </row>
    <row r="8" spans="1:2" x14ac:dyDescent="0.3">
      <c r="A8" t="s">
        <v>23</v>
      </c>
      <c r="B8" s="17">
        <v>13336.67</v>
      </c>
    </row>
    <row r="9" spans="1:2" ht="37.5" customHeight="1" x14ac:dyDescent="0.3">
      <c r="A9" s="20" t="s">
        <v>24</v>
      </c>
      <c r="B9" s="21">
        <v>1908.4</v>
      </c>
    </row>
    <row r="10" spans="1:2" x14ac:dyDescent="0.3">
      <c r="A10" t="s">
        <v>25</v>
      </c>
      <c r="B10" s="17">
        <v>2546.2199999999998</v>
      </c>
    </row>
    <row r="11" spans="1:2" x14ac:dyDescent="0.3">
      <c r="A11" t="s">
        <v>26</v>
      </c>
      <c r="B11" s="17">
        <v>4681.5</v>
      </c>
    </row>
    <row r="12" spans="1:2" ht="36.75" customHeight="1" thickBot="1" x14ac:dyDescent="0.35">
      <c r="A12" s="20" t="s">
        <v>27</v>
      </c>
      <c r="B12" s="22">
        <v>4070.5</v>
      </c>
    </row>
    <row r="13" spans="1:2" x14ac:dyDescent="0.3">
      <c r="B13" s="19">
        <f>SUM(B3:B12)</f>
        <v>46694.020000000004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HERC_Infrastructure_FY24_Report</vt:lpstr>
      <vt:lpstr>Library_Support_Detail</vt:lpstr>
      <vt:lpstr>HERC_Infrastructure_FY24_Report!Print_Area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L. Anderson</dc:creator>
  <cp:lastModifiedBy>John J. Thomas</cp:lastModifiedBy>
  <cp:lastPrinted>2024-10-01T18:41:35Z</cp:lastPrinted>
  <dcterms:created xsi:type="dcterms:W3CDTF">2023-12-01T22:08:52Z</dcterms:created>
  <dcterms:modified xsi:type="dcterms:W3CDTF">2025-11-10T18:15:06Z</dcterms:modified>
</cp:coreProperties>
</file>